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<sst xmlns="http://schemas.openxmlformats.org/spreadsheetml/2006/main" count="485" uniqueCount="336">
  <si>
    <t>轮候排名</t>
  </si>
  <si>
    <t>申请人
姓名</t>
  </si>
  <si>
    <t>工作单位</t>
  </si>
  <si>
    <t>复查前截至2023年3月31日得分</t>
  </si>
  <si>
    <t>家庭成员姓名</t>
  </si>
  <si>
    <t>轮候起算日</t>
  </si>
  <si>
    <t>收件单号</t>
  </si>
  <si>
    <t>复查后得分</t>
  </si>
  <si>
    <t>是否列为拟配租对象</t>
  </si>
  <si>
    <t>拟配租选房排名</t>
  </si>
  <si>
    <t>备注</t>
  </si>
  <si>
    <t>黄德全</t>
  </si>
  <si>
    <t>福建省杂技团</t>
  </si>
  <si>
    <t>金宁榕</t>
  </si>
  <si>
    <t>福州东南维泓汽车救援服务有限公司</t>
  </si>
  <si>
    <t>黄妍清</t>
  </si>
  <si>
    <t>乔金艾琪</t>
  </si>
  <si>
    <t>1192（2）</t>
  </si>
  <si>
    <t>是</t>
  </si>
  <si>
    <t>已入住单居室，
申请调整两居室</t>
  </si>
  <si>
    <t>洪建彬</t>
  </si>
  <si>
    <t>福建省煤田地质局</t>
  </si>
  <si>
    <t>邓慧敏</t>
  </si>
  <si>
    <t>厦门莲花医院</t>
  </si>
  <si>
    <t>洪翊宸</t>
  </si>
  <si>
    <t>864（5）</t>
  </si>
  <si>
    <t>张金梅</t>
  </si>
  <si>
    <t>福建省革命历史纪念馆</t>
  </si>
  <si>
    <t>瞿理教</t>
  </si>
  <si>
    <t>福州新意科技有限公司</t>
  </si>
  <si>
    <t>瞿槃忆</t>
  </si>
  <si>
    <t>林鸿鹏</t>
  </si>
  <si>
    <t>福建省民政学校</t>
  </si>
  <si>
    <t>庄晓莉</t>
  </si>
  <si>
    <t>福建省高级人民法院</t>
  </si>
  <si>
    <t>林熠泽</t>
  </si>
  <si>
    <r>
      <t>9</t>
    </r>
    <r>
      <rPr>
        <sz val="12"/>
        <rFont val="宋体"/>
        <family val="0"/>
      </rPr>
      <t>44（1）</t>
    </r>
  </si>
  <si>
    <t>王锦斌</t>
  </si>
  <si>
    <t>福建省卫生健康监督所</t>
  </si>
  <si>
    <t>丁学梅</t>
  </si>
  <si>
    <t>王楚岩</t>
  </si>
  <si>
    <t>梁卫国</t>
  </si>
  <si>
    <t>福建省工业设备安装有限公司</t>
  </si>
  <si>
    <t>林花</t>
  </si>
  <si>
    <r>
      <t>1</t>
    </r>
    <r>
      <rPr>
        <sz val="12"/>
        <rFont val="宋体"/>
        <family val="0"/>
      </rPr>
      <t>936（3）</t>
    </r>
  </si>
  <si>
    <t>黄文荣</t>
  </si>
  <si>
    <t>张俊玉</t>
  </si>
  <si>
    <t>陈元东</t>
  </si>
  <si>
    <t>中共福建省委办公厅</t>
  </si>
  <si>
    <t>吴丽娟</t>
  </si>
  <si>
    <t>陈恩慧</t>
  </si>
  <si>
    <t>龚晓红</t>
  </si>
  <si>
    <t>福建商贸学校</t>
  </si>
  <si>
    <t>张春光</t>
  </si>
  <si>
    <t>张梓霖</t>
  </si>
  <si>
    <t>王晓云</t>
  </si>
  <si>
    <t>福建省福农农资集团有限公司</t>
  </si>
  <si>
    <t>林锋</t>
  </si>
  <si>
    <t>林烨敏</t>
  </si>
  <si>
    <t>林皓轩</t>
  </si>
  <si>
    <t>王舒</t>
  </si>
  <si>
    <t>福建省歌舞剧院</t>
  </si>
  <si>
    <t>程明</t>
  </si>
  <si>
    <t>王新潼</t>
  </si>
  <si>
    <r>
      <t>1</t>
    </r>
    <r>
      <rPr>
        <sz val="12"/>
        <rFont val="宋体"/>
        <family val="0"/>
      </rPr>
      <t>509（3）</t>
    </r>
  </si>
  <si>
    <t>黄海生</t>
  </si>
  <si>
    <t>福建农业科学院质量标准与检测技术研究所</t>
  </si>
  <si>
    <t>张瑜</t>
  </si>
  <si>
    <t>周宁县交通运输综合行政执法大队</t>
  </si>
  <si>
    <t>黄国栋</t>
  </si>
  <si>
    <t>郑春树</t>
  </si>
  <si>
    <t>福建省药品监督管理局</t>
  </si>
  <si>
    <t>郑黎红</t>
  </si>
  <si>
    <t>莆田市萩芦溪水电管理处</t>
  </si>
  <si>
    <t>邱学全</t>
  </si>
  <si>
    <t>福建京剧院</t>
  </si>
  <si>
    <t>王汛</t>
  </si>
  <si>
    <t>邱奕宸</t>
  </si>
  <si>
    <r>
      <t>1933（</t>
    </r>
    <r>
      <rPr>
        <sz val="12"/>
        <rFont val="宋体"/>
        <family val="0"/>
      </rPr>
      <t>2）</t>
    </r>
  </si>
  <si>
    <t>何达德</t>
  </si>
  <si>
    <t>福建省闽江监狱</t>
  </si>
  <si>
    <t>苏凯妮</t>
  </si>
  <si>
    <t>泉州轻工职业学院</t>
  </si>
  <si>
    <t>何书航</t>
  </si>
  <si>
    <r>
      <t>1</t>
    </r>
    <r>
      <rPr>
        <sz val="12"/>
        <rFont val="宋体"/>
        <family val="0"/>
      </rPr>
      <t>422（2）</t>
    </r>
  </si>
  <si>
    <t>肖晓阳</t>
  </si>
  <si>
    <t>福建教育学院</t>
  </si>
  <si>
    <t>王侠</t>
  </si>
  <si>
    <t>霞浦县科技服务中心</t>
  </si>
  <si>
    <t>温重旭</t>
  </si>
  <si>
    <t>福建省海洋与渔业执法总队</t>
  </si>
  <si>
    <t>邓秋凤</t>
  </si>
  <si>
    <t>兴业证券股份有限公司福州分公司</t>
  </si>
  <si>
    <r>
      <t>1</t>
    </r>
    <r>
      <rPr>
        <sz val="12"/>
        <rFont val="宋体"/>
        <family val="0"/>
      </rPr>
      <t>459（4）</t>
    </r>
  </si>
  <si>
    <t>肖莉萍</t>
  </si>
  <si>
    <t>福建中医药大学附属康复医院</t>
  </si>
  <si>
    <t>李家军</t>
  </si>
  <si>
    <t>福州富必达电子有限公司</t>
  </si>
  <si>
    <t>李沐宸</t>
  </si>
  <si>
    <r>
      <t>1</t>
    </r>
    <r>
      <rPr>
        <sz val="12"/>
        <rFont val="宋体"/>
        <family val="0"/>
      </rPr>
      <t>550（1）</t>
    </r>
  </si>
  <si>
    <t>黄长潇</t>
  </si>
  <si>
    <t>福建省农村信用社联合社</t>
  </si>
  <si>
    <t>邓素萍</t>
  </si>
  <si>
    <t>沙县中兴劳务派遣有限公司</t>
  </si>
  <si>
    <t>黄鸿芃</t>
  </si>
  <si>
    <t>黄辰兮</t>
  </si>
  <si>
    <t>1974（1）</t>
  </si>
  <si>
    <t>夏奇</t>
  </si>
  <si>
    <t>福建人民艺术剧院</t>
  </si>
  <si>
    <t>屈雨霏</t>
  </si>
  <si>
    <t>泸州国元酒类销售有限公司</t>
  </si>
  <si>
    <t>夏宇辰</t>
  </si>
  <si>
    <t>夏浚哲</t>
  </si>
  <si>
    <t>周亮</t>
  </si>
  <si>
    <t>福建省煤田地质岩土测试中心</t>
  </si>
  <si>
    <t>刘建榕</t>
  </si>
  <si>
    <t>福建省197地质大队</t>
  </si>
  <si>
    <t>余芝华</t>
  </si>
  <si>
    <t>张超</t>
  </si>
  <si>
    <t>658（4）</t>
  </si>
  <si>
    <t>董晨梦</t>
  </si>
  <si>
    <t>福建省直象峰幼儿园</t>
  </si>
  <si>
    <t>文欣</t>
  </si>
  <si>
    <t>福州市马尾区远见信息咨询服务部</t>
  </si>
  <si>
    <t>文艺涵</t>
  </si>
  <si>
    <t>谭金强</t>
  </si>
  <si>
    <t>郭倩</t>
  </si>
  <si>
    <r>
      <t>1933（</t>
    </r>
    <r>
      <rPr>
        <sz val="12"/>
        <rFont val="宋体"/>
        <family val="0"/>
      </rPr>
      <t>1）</t>
    </r>
  </si>
  <si>
    <t>孔祥瑞</t>
  </si>
  <si>
    <t>福建省农业科学院茶叶研究所</t>
  </si>
  <si>
    <t>马玲玲</t>
  </si>
  <si>
    <t>北京外企人力资源服务福建有限公司</t>
  </si>
  <si>
    <t>孔令颉</t>
  </si>
  <si>
    <r>
      <t>2</t>
    </r>
    <r>
      <rPr>
        <sz val="12"/>
        <rFont val="宋体"/>
        <family val="0"/>
      </rPr>
      <t>064（2）</t>
    </r>
  </si>
  <si>
    <t>林祚水</t>
  </si>
  <si>
    <t>陈希</t>
  </si>
  <si>
    <t>连江县海洋与渔业局</t>
  </si>
  <si>
    <t>林述恪</t>
  </si>
  <si>
    <t>张国荣</t>
  </si>
  <si>
    <t>张晶</t>
  </si>
  <si>
    <t>2401（1）</t>
  </si>
  <si>
    <t>汪洋</t>
  </si>
  <si>
    <t>谢嘉</t>
  </si>
  <si>
    <t>环发货运有限公司</t>
  </si>
  <si>
    <r>
      <t>1</t>
    </r>
    <r>
      <rPr>
        <sz val="12"/>
        <rFont val="宋体"/>
        <family val="0"/>
      </rPr>
      <t>205（5）</t>
    </r>
  </si>
  <si>
    <t>陈宝清</t>
  </si>
  <si>
    <t>福建省直国有资产服务中心</t>
  </si>
  <si>
    <t>陈冬莲</t>
  </si>
  <si>
    <t>福建省直后勤保障中心</t>
  </si>
  <si>
    <t>陈美源</t>
  </si>
  <si>
    <t>何瑛</t>
  </si>
  <si>
    <t>黄炜</t>
  </si>
  <si>
    <t>何汶轩</t>
  </si>
  <si>
    <t>罗大富</t>
  </si>
  <si>
    <t>叶鸿英</t>
  </si>
  <si>
    <t>泉州茂鑫织造有限公司</t>
  </si>
  <si>
    <t>李俊杰</t>
  </si>
  <si>
    <t>福建省应急管理厅</t>
  </si>
  <si>
    <t>朱丽君</t>
  </si>
  <si>
    <t>南平市应急管理综合执法支队</t>
  </si>
  <si>
    <t>官至杰</t>
  </si>
  <si>
    <t>许瑞玲</t>
  </si>
  <si>
    <r>
      <t>1</t>
    </r>
    <r>
      <rPr>
        <sz val="12"/>
        <rFont val="宋体"/>
        <family val="0"/>
      </rPr>
      <t>205（1）</t>
    </r>
  </si>
  <si>
    <t>林小义</t>
  </si>
  <si>
    <t>薛立锦</t>
  </si>
  <si>
    <t>福安市美家美邦家政服务有限公司</t>
  </si>
  <si>
    <t>林靖涵</t>
  </si>
  <si>
    <t>林靖勋</t>
  </si>
  <si>
    <t>孔旭红</t>
  </si>
  <si>
    <t>福建商学院</t>
  </si>
  <si>
    <t>王晓东</t>
  </si>
  <si>
    <t>保定市天河电子技术公司</t>
  </si>
  <si>
    <t>张贵泰</t>
  </si>
  <si>
    <t>福建省退役军人服务中心</t>
  </si>
  <si>
    <t>林月芳</t>
  </si>
  <si>
    <t>张灵煊</t>
  </si>
  <si>
    <r>
      <t>2</t>
    </r>
    <r>
      <rPr>
        <sz val="12"/>
        <rFont val="宋体"/>
        <family val="0"/>
      </rPr>
      <t>108（5）</t>
    </r>
  </si>
  <si>
    <t>陈阳</t>
  </si>
  <si>
    <t>福建省实验闽剧院</t>
  </si>
  <si>
    <t>陈婷</t>
  </si>
  <si>
    <t>福州市鼓山中心幼儿园西庄分部</t>
  </si>
  <si>
    <t>陈思淇</t>
  </si>
  <si>
    <r>
      <t>2</t>
    </r>
    <r>
      <rPr>
        <sz val="12"/>
        <rFont val="宋体"/>
        <family val="0"/>
      </rPr>
      <t>361（1）</t>
    </r>
  </si>
  <si>
    <t>丁程斌</t>
  </si>
  <si>
    <t>福建省国土资源信息中心</t>
  </si>
  <si>
    <t>陈玲</t>
  </si>
  <si>
    <t>福州一中贵安学校</t>
  </si>
  <si>
    <t>丁海平</t>
  </si>
  <si>
    <t>洪利胜</t>
  </si>
  <si>
    <t>中国国民党委员会福建省委员会</t>
  </si>
  <si>
    <r>
      <t>1</t>
    </r>
    <r>
      <rPr>
        <sz val="12"/>
        <rFont val="宋体"/>
        <family val="0"/>
      </rPr>
      <t>675（3）</t>
    </r>
  </si>
  <si>
    <t>胡愉</t>
  </si>
  <si>
    <t>刘爱萍</t>
  </si>
  <si>
    <t>宁德第一中学</t>
  </si>
  <si>
    <t>胡暖洵</t>
  </si>
  <si>
    <t>石桂虹</t>
  </si>
  <si>
    <t>中国人民人寿保险股份有限公司福州市中心支公司</t>
  </si>
  <si>
    <t>王树忠</t>
  </si>
  <si>
    <t>黄冰青</t>
  </si>
  <si>
    <t>福建省直屏东幼儿园</t>
  </si>
  <si>
    <t>林熙</t>
  </si>
  <si>
    <t>林悠茉</t>
  </si>
  <si>
    <t>陈文锋</t>
  </si>
  <si>
    <t>福建省榕城司法强制隔离戒毒所</t>
  </si>
  <si>
    <t>116（8）</t>
  </si>
  <si>
    <t>林建福</t>
  </si>
  <si>
    <t>中共福建省委组织部</t>
  </si>
  <si>
    <t>丘小琴</t>
  </si>
  <si>
    <t>福建国至项目管理有限公司</t>
  </si>
  <si>
    <t>林沛珊</t>
  </si>
  <si>
    <t>陈丽华</t>
  </si>
  <si>
    <t>福建广电网络实业发展有限公司</t>
  </si>
  <si>
    <t>林荣健</t>
  </si>
  <si>
    <t>福建货畅物流有限公司</t>
  </si>
  <si>
    <t>林宣浩</t>
  </si>
  <si>
    <t>张鹏飞</t>
  </si>
  <si>
    <t>福建省渔业减灾中心</t>
  </si>
  <si>
    <t>胡平珍</t>
  </si>
  <si>
    <t>戈财若</t>
  </si>
  <si>
    <t>福建省测绘院</t>
  </si>
  <si>
    <t>周优美</t>
  </si>
  <si>
    <t>福建指南针地理信息有限公司</t>
  </si>
  <si>
    <t>戈煜轩</t>
  </si>
  <si>
    <r>
      <t>1</t>
    </r>
    <r>
      <rPr>
        <sz val="12"/>
        <rFont val="宋体"/>
        <family val="0"/>
      </rPr>
      <t>506（13）</t>
    </r>
  </si>
  <si>
    <t>陈龙军</t>
  </si>
  <si>
    <t>福建省农业科学院土壤肥料研究所</t>
  </si>
  <si>
    <t>郭慧华</t>
  </si>
  <si>
    <t>晋江市森实进出口贸易有限公司</t>
  </si>
  <si>
    <t>陈璇曦</t>
  </si>
  <si>
    <t>陈彦潇</t>
  </si>
  <si>
    <t>翁晓婷</t>
  </si>
  <si>
    <t>毕得</t>
  </si>
  <si>
    <t>邱模松</t>
  </si>
  <si>
    <t>福建省化工建设工程质量技术服务中心</t>
  </si>
  <si>
    <t>徐金鑫</t>
  </si>
  <si>
    <t>邱奕仙</t>
  </si>
  <si>
    <t>张惠芳</t>
  </si>
  <si>
    <t>黄晓斌</t>
  </si>
  <si>
    <t>黄予湉</t>
  </si>
  <si>
    <r>
      <t>2</t>
    </r>
    <r>
      <rPr>
        <sz val="12"/>
        <rFont val="宋体"/>
        <family val="0"/>
      </rPr>
      <t>331（1）</t>
    </r>
  </si>
  <si>
    <t>吴艳萍</t>
  </si>
  <si>
    <t>李良</t>
  </si>
  <si>
    <t>闽北职业技术学院</t>
  </si>
  <si>
    <t>庄旭铭</t>
  </si>
  <si>
    <r>
      <t>2</t>
    </r>
    <r>
      <rPr>
        <sz val="12"/>
        <rFont val="宋体"/>
        <family val="0"/>
      </rPr>
      <t>108（1）</t>
    </r>
  </si>
  <si>
    <t>魏娜</t>
  </si>
  <si>
    <t>宋心愉</t>
  </si>
  <si>
    <t>许星旺</t>
  </si>
  <si>
    <t>福建海外旅游实业有限公司</t>
  </si>
  <si>
    <t>黄慧玲</t>
  </si>
  <si>
    <t>许璟文</t>
  </si>
  <si>
    <t>叶观金</t>
  </si>
  <si>
    <t>福建省大中专毕业生就业工作中心</t>
  </si>
  <si>
    <t>魏兰贞</t>
  </si>
  <si>
    <t>福建金森林业股份有限公司</t>
  </si>
  <si>
    <t>叶诗远</t>
  </si>
  <si>
    <t>谢平海</t>
  </si>
  <si>
    <t>中共福建省委政法委员会</t>
  </si>
  <si>
    <t>周秀丽</t>
  </si>
  <si>
    <t>福建省级机关医院</t>
  </si>
  <si>
    <t>谢宇泽</t>
  </si>
  <si>
    <t>谢宇烁</t>
  </si>
  <si>
    <t>许木兰</t>
  </si>
  <si>
    <t>福建省生态环境厅</t>
  </si>
  <si>
    <r>
      <t>2</t>
    </r>
    <r>
      <rPr>
        <sz val="12"/>
        <rFont val="宋体"/>
        <family val="0"/>
      </rPr>
      <t>116（3）</t>
    </r>
  </si>
  <si>
    <t>王瑜琦</t>
  </si>
  <si>
    <t>福建建工集团有限责任公司</t>
  </si>
  <si>
    <t>高连木</t>
  </si>
  <si>
    <t>刘小莲</t>
  </si>
  <si>
    <t>三明市第一医院</t>
  </si>
  <si>
    <t>高君哲</t>
  </si>
  <si>
    <t>高佑安</t>
  </si>
  <si>
    <t>祝长华</t>
  </si>
  <si>
    <t>福建省老年医院</t>
  </si>
  <si>
    <t>祝子寒</t>
  </si>
  <si>
    <t>祝枭桐</t>
  </si>
  <si>
    <t>邱家凌</t>
  </si>
  <si>
    <t>福建省畜牧总站</t>
  </si>
  <si>
    <t>张壬辉</t>
  </si>
  <si>
    <t>福建上源生物科学技术有限公司</t>
  </si>
  <si>
    <r>
      <t>2</t>
    </r>
    <r>
      <rPr>
        <sz val="12"/>
        <rFont val="宋体"/>
        <family val="0"/>
      </rPr>
      <t>196（1）</t>
    </r>
  </si>
  <si>
    <t>李陈</t>
  </si>
  <si>
    <t>福建省煤田地质勘查院</t>
  </si>
  <si>
    <t>杨双娟</t>
  </si>
  <si>
    <t>海源国际大酒店</t>
  </si>
  <si>
    <t>李佳蓓</t>
  </si>
  <si>
    <t>范振东</t>
  </si>
  <si>
    <t>林丽芳</t>
  </si>
  <si>
    <t>福清市玉融公证处</t>
  </si>
  <si>
    <t>范希文</t>
  </si>
  <si>
    <t>范希平</t>
  </si>
  <si>
    <t>蔡金劲</t>
  </si>
  <si>
    <t>福建省预警信息发布中心</t>
  </si>
  <si>
    <t>尤冬生</t>
  </si>
  <si>
    <r>
      <t>2</t>
    </r>
    <r>
      <rPr>
        <sz val="12"/>
        <rFont val="宋体"/>
        <family val="0"/>
      </rPr>
      <t>265（2）</t>
    </r>
  </si>
  <si>
    <t>何惠玲</t>
  </si>
  <si>
    <t>福建省东南健康医疗大数据中心建设运营有限公司</t>
  </si>
  <si>
    <r>
      <t>2</t>
    </r>
    <r>
      <rPr>
        <sz val="12"/>
        <rFont val="宋体"/>
        <family val="0"/>
      </rPr>
      <t>358（1）</t>
    </r>
  </si>
  <si>
    <t>张恒</t>
  </si>
  <si>
    <t>余小平</t>
  </si>
  <si>
    <r>
      <t>2</t>
    </r>
    <r>
      <rPr>
        <sz val="12"/>
        <rFont val="宋体"/>
        <family val="0"/>
      </rPr>
      <t>229（2）</t>
    </r>
  </si>
  <si>
    <t>吴林金</t>
  </si>
  <si>
    <t>海峡姐妹杂志社</t>
  </si>
  <si>
    <t>李琳瑶</t>
  </si>
  <si>
    <t>陈鹤</t>
  </si>
  <si>
    <t>福州市长乐区亚力网络通信有限公司</t>
  </si>
  <si>
    <t>2474（1）</t>
  </si>
  <si>
    <t>林斌岩</t>
  </si>
  <si>
    <t>吴冰钦</t>
  </si>
  <si>
    <t>福州市公安局植物园森林分局</t>
  </si>
  <si>
    <t>文钟</t>
  </si>
  <si>
    <t>宋友嘉</t>
  </si>
  <si>
    <t>福建省粮食和物资储备局</t>
  </si>
  <si>
    <t>否</t>
  </si>
  <si>
    <t>复查后得分低于59分，不列入本次配租名单</t>
  </si>
  <si>
    <t>林吉荣</t>
  </si>
  <si>
    <r>
      <t>2</t>
    </r>
    <r>
      <rPr>
        <sz val="12"/>
        <rFont val="宋体"/>
        <family val="0"/>
      </rPr>
      <t>304（2）</t>
    </r>
  </si>
  <si>
    <t>郑超</t>
  </si>
  <si>
    <r>
      <t>2</t>
    </r>
    <r>
      <rPr>
        <sz val="12"/>
        <rFont val="宋体"/>
        <family val="0"/>
      </rPr>
      <t>361（2）</t>
    </r>
  </si>
  <si>
    <t>张亚真</t>
  </si>
  <si>
    <t>福建省农科院茶叶研究所</t>
  </si>
  <si>
    <t>雷永平</t>
  </si>
  <si>
    <r>
      <t>2</t>
    </r>
    <r>
      <rPr>
        <sz val="12"/>
        <rFont val="宋体"/>
        <family val="0"/>
      </rPr>
      <t>317（1）</t>
    </r>
  </si>
  <si>
    <t>黄小彬</t>
  </si>
  <si>
    <t>福建省中医药科学院</t>
  </si>
  <si>
    <r>
      <t>2</t>
    </r>
    <r>
      <rPr>
        <sz val="12"/>
        <rFont val="宋体"/>
        <family val="0"/>
      </rPr>
      <t>230（1）</t>
    </r>
  </si>
  <si>
    <t>罗来</t>
  </si>
  <si>
    <r>
      <t>2</t>
    </r>
    <r>
      <rPr>
        <sz val="12"/>
        <rFont val="宋体"/>
        <family val="0"/>
      </rPr>
      <t>230（2）</t>
    </r>
  </si>
  <si>
    <t>马小燕</t>
  </si>
  <si>
    <t>福建海洋职业技术学校</t>
  </si>
  <si>
    <t>念鹏</t>
  </si>
  <si>
    <r>
      <t>2</t>
    </r>
    <r>
      <rPr>
        <sz val="12"/>
        <rFont val="宋体"/>
        <family val="0"/>
      </rPr>
      <t>304（3）</t>
    </r>
  </si>
  <si>
    <t>赵池北</t>
  </si>
  <si>
    <t>福建省审计厅</t>
  </si>
  <si>
    <t>宋悦伊</t>
  </si>
  <si>
    <r>
      <t>2</t>
    </r>
    <r>
      <rPr>
        <sz val="12"/>
        <rFont val="宋体"/>
        <family val="0"/>
      </rPr>
      <t>238（1）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</si>
</sst>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</numFmts>
  <fonts count="2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1" applyNumberFormat="0" applyAlignment="0" applyProtection="0"/>
    <xf numFmtId="0" fontId="9" fillId="5" borderId="2" applyNumberFormat="0" applyAlignment="0" applyProtection="0"/>
    <xf numFmtId="0" fontId="13" fillId="6" borderId="0" applyNumberFormat="0" applyBorder="0" applyAlignment="0" applyProtection="0"/>
    <xf numFmtId="0" fontId="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3" fillId="0" borderId="4" applyNumberFormat="0" applyFill="0" applyAlignment="0" applyProtection="0"/>
    <xf numFmtId="0" fontId="7" fillId="0" borderId="5" applyNumberFormat="0" applyFill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4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2" borderId="7" applyNumberFormat="0" applyFont="0" applyAlignment="0" applyProtection="0"/>
    <xf numFmtId="0" fontId="4" fillId="2" borderId="0" applyNumberFormat="0" applyBorder="0" applyAlignment="0" applyProtection="0"/>
    <xf numFmtId="0" fontId="18" fillId="3" borderId="0" applyNumberFormat="0" applyBorder="0" applyAlignment="0" applyProtection="0"/>
    <xf numFmtId="0" fontId="2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4" borderId="8" applyNumberFormat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13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" fillId="4" borderId="0" applyNumberFormat="0" applyBorder="0" applyAlignment="0" applyProtection="0"/>
    <xf numFmtId="0" fontId="15" fillId="13" borderId="8" applyNumberFormat="0" applyAlignment="0" applyProtection="0"/>
    <xf numFmtId="0" fontId="2" fillId="2" borderId="0" applyNumberFormat="0" applyBorder="0" applyAlignment="0" applyProtection="0"/>
    <xf numFmtId="0" fontId="4" fillId="18" borderId="0" applyNumberFormat="0" applyBorder="0" applyAlignment="0" applyProtection="0"/>
    <xf numFmtId="0" fontId="2" fillId="1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常规 75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workbookViewId="0" topLeftCell="A1">
      <pane ySplit="1" topLeftCell="A2" activePane="bottomLeft" state="frozen"/>
      <selection pane="bottomLeft" activeCell="P1" sqref="P1"/>
    </sheetView>
  </sheetViews>
  <sheetFormatPr defaultColWidth="9.00390625" defaultRowHeight="34.5" customHeight="1"/>
  <cols>
    <col min="1" max="1" width="9.00390625" style="3" customWidth="1"/>
    <col min="2" max="2" width="8.625" style="3" customWidth="1"/>
    <col min="3" max="3" width="24.75390625" style="4" customWidth="1"/>
    <col min="4" max="4" width="13.875" style="3" customWidth="1"/>
    <col min="5" max="5" width="8.625" style="3" customWidth="1"/>
    <col min="6" max="6" width="21.75390625" style="4" customWidth="1"/>
    <col min="7" max="9" width="8.625" style="3" customWidth="1"/>
    <col min="10" max="10" width="11.25390625" style="5" customWidth="1"/>
    <col min="11" max="11" width="11.00390625" style="3" customWidth="1"/>
    <col min="12" max="14" width="11.75390625" style="3" customWidth="1"/>
    <col min="15" max="15" width="20.75390625" style="3" customWidth="1"/>
    <col min="16" max="16384" width="9.00390625" style="3" customWidth="1"/>
  </cols>
  <sheetData>
    <row r="1" spans="1:15" ht="54" customHeight="1">
      <c r="A1" s="3" t="s">
        <v>0</v>
      </c>
      <c r="B1" s="3" t="s">
        <v>1</v>
      </c>
      <c r="C1" s="3" t="s">
        <v>2</v>
      </c>
      <c r="D1" s="6" t="s">
        <v>3</v>
      </c>
      <c r="E1" s="3" t="s">
        <v>4</v>
      </c>
      <c r="F1" s="3" t="s">
        <v>2</v>
      </c>
      <c r="G1" s="3" t="s">
        <v>4</v>
      </c>
      <c r="H1" s="3" t="s">
        <v>4</v>
      </c>
      <c r="I1" s="40" t="s">
        <v>4</v>
      </c>
      <c r="J1" s="5" t="s">
        <v>5</v>
      </c>
      <c r="K1" s="3" t="s">
        <v>6</v>
      </c>
      <c r="L1" s="6" t="s">
        <v>7</v>
      </c>
      <c r="M1" s="3" t="s">
        <v>8</v>
      </c>
      <c r="N1" s="45" t="s">
        <v>9</v>
      </c>
      <c r="O1" s="3" t="s">
        <v>10</v>
      </c>
    </row>
    <row r="2" spans="1:15" s="1" customFormat="1" ht="34.5" customHeight="1">
      <c r="A2" s="7">
        <v>4</v>
      </c>
      <c r="B2" s="8" t="s">
        <v>11</v>
      </c>
      <c r="C2" s="9" t="s">
        <v>12</v>
      </c>
      <c r="D2" s="10">
        <v>120.5</v>
      </c>
      <c r="E2" s="15" t="s">
        <v>13</v>
      </c>
      <c r="F2" s="16" t="s">
        <v>14</v>
      </c>
      <c r="G2" s="15" t="s">
        <v>15</v>
      </c>
      <c r="H2" s="19" t="s">
        <v>16</v>
      </c>
      <c r="I2" s="21"/>
      <c r="J2" s="13">
        <v>20151223</v>
      </c>
      <c r="K2" s="8" t="s">
        <v>17</v>
      </c>
      <c r="L2" s="41">
        <v>121.5</v>
      </c>
      <c r="M2" s="41" t="s">
        <v>18</v>
      </c>
      <c r="N2" s="41">
        <v>1</v>
      </c>
      <c r="O2" s="8" t="s">
        <v>19</v>
      </c>
    </row>
    <row r="3" spans="1:15" ht="34.5" customHeight="1">
      <c r="A3" s="11">
        <v>85</v>
      </c>
      <c r="B3" s="8" t="s">
        <v>20</v>
      </c>
      <c r="C3" s="9" t="s">
        <v>21</v>
      </c>
      <c r="D3" s="12">
        <v>99.5</v>
      </c>
      <c r="E3" s="8" t="s">
        <v>22</v>
      </c>
      <c r="F3" s="20" t="s">
        <v>23</v>
      </c>
      <c r="G3" s="21" t="s">
        <v>24</v>
      </c>
      <c r="H3" s="22"/>
      <c r="I3" s="22"/>
      <c r="J3" s="42">
        <v>20140829</v>
      </c>
      <c r="K3" s="8" t="s">
        <v>25</v>
      </c>
      <c r="L3" s="43">
        <v>109.5</v>
      </c>
      <c r="M3" s="41" t="s">
        <v>18</v>
      </c>
      <c r="N3" s="43">
        <v>2</v>
      </c>
      <c r="O3" s="8" t="s">
        <v>19</v>
      </c>
    </row>
    <row r="4" spans="1:15" ht="34.5" customHeight="1">
      <c r="A4" s="11">
        <v>67</v>
      </c>
      <c r="B4" s="8" t="s">
        <v>26</v>
      </c>
      <c r="C4" s="9" t="s">
        <v>27</v>
      </c>
      <c r="D4" s="10">
        <v>101.5</v>
      </c>
      <c r="E4" s="8" t="s">
        <v>28</v>
      </c>
      <c r="F4" s="9" t="s">
        <v>29</v>
      </c>
      <c r="G4" s="19" t="s">
        <v>30</v>
      </c>
      <c r="J4" s="42">
        <v>20140822</v>
      </c>
      <c r="K4" s="13">
        <v>650</v>
      </c>
      <c r="L4" s="43">
        <v>108.5</v>
      </c>
      <c r="M4" s="41" t="s">
        <v>18</v>
      </c>
      <c r="N4" s="41">
        <v>3</v>
      </c>
      <c r="O4" s="8" t="s">
        <v>19</v>
      </c>
    </row>
    <row r="5" spans="1:15" ht="34.5" customHeight="1">
      <c r="A5" s="7">
        <v>48</v>
      </c>
      <c r="B5" s="13" t="s">
        <v>31</v>
      </c>
      <c r="C5" s="14" t="s">
        <v>32</v>
      </c>
      <c r="D5" s="10">
        <v>103.5</v>
      </c>
      <c r="E5" s="8" t="s">
        <v>33</v>
      </c>
      <c r="F5" s="20" t="s">
        <v>34</v>
      </c>
      <c r="G5" s="21" t="s">
        <v>35</v>
      </c>
      <c r="H5" s="7"/>
      <c r="I5" s="7"/>
      <c r="J5" s="42">
        <v>20150209</v>
      </c>
      <c r="K5" s="13" t="s">
        <v>36</v>
      </c>
      <c r="L5" s="41">
        <v>108.5</v>
      </c>
      <c r="M5" s="41" t="s">
        <v>18</v>
      </c>
      <c r="N5" s="43">
        <v>4</v>
      </c>
      <c r="O5" s="8" t="s">
        <v>19</v>
      </c>
    </row>
    <row r="6" spans="1:15" ht="34.5" customHeight="1">
      <c r="A6" s="11">
        <v>249</v>
      </c>
      <c r="B6" s="8" t="s">
        <v>37</v>
      </c>
      <c r="C6" s="9" t="s">
        <v>38</v>
      </c>
      <c r="D6" s="12">
        <v>90.5</v>
      </c>
      <c r="E6" s="8" t="s">
        <v>39</v>
      </c>
      <c r="F6" s="23"/>
      <c r="G6" s="24" t="s">
        <v>40</v>
      </c>
      <c r="H6" s="22"/>
      <c r="J6" s="13">
        <v>20181226</v>
      </c>
      <c r="K6" s="13">
        <v>1938</v>
      </c>
      <c r="L6" s="43">
        <v>100.5</v>
      </c>
      <c r="M6" s="41" t="s">
        <v>18</v>
      </c>
      <c r="N6" s="41">
        <v>5</v>
      </c>
      <c r="O6" s="22"/>
    </row>
    <row r="7" spans="1:15" ht="34.5" customHeight="1">
      <c r="A7" s="7">
        <v>44</v>
      </c>
      <c r="B7" s="8" t="s">
        <v>41</v>
      </c>
      <c r="C7" s="9" t="s">
        <v>42</v>
      </c>
      <c r="D7" s="12">
        <v>104.5</v>
      </c>
      <c r="E7" s="8" t="s">
        <v>43</v>
      </c>
      <c r="F7" s="25"/>
      <c r="G7" s="22"/>
      <c r="J7" s="13">
        <v>20181224</v>
      </c>
      <c r="K7" s="8" t="s">
        <v>44</v>
      </c>
      <c r="L7" s="43">
        <v>99.5</v>
      </c>
      <c r="M7" s="41" t="s">
        <v>18</v>
      </c>
      <c r="N7" s="43">
        <v>6</v>
      </c>
      <c r="O7" s="8" t="s">
        <v>19</v>
      </c>
    </row>
    <row r="8" spans="1:15" ht="34.5" customHeight="1">
      <c r="A8" s="11">
        <v>91</v>
      </c>
      <c r="B8" s="8" t="s">
        <v>45</v>
      </c>
      <c r="C8" s="9" t="s">
        <v>21</v>
      </c>
      <c r="D8" s="12">
        <v>99.5</v>
      </c>
      <c r="E8" s="8" t="s">
        <v>46</v>
      </c>
      <c r="F8" s="26"/>
      <c r="G8" s="24"/>
      <c r="H8" s="22"/>
      <c r="I8" s="22"/>
      <c r="J8" s="13">
        <v>20191225</v>
      </c>
      <c r="K8" s="13">
        <v>2090</v>
      </c>
      <c r="L8" s="43">
        <v>99.5</v>
      </c>
      <c r="M8" s="41" t="s">
        <v>18</v>
      </c>
      <c r="N8" s="41">
        <v>7</v>
      </c>
      <c r="O8" s="46"/>
    </row>
    <row r="9" spans="1:15" ht="34.5" customHeight="1">
      <c r="A9" s="7">
        <v>100</v>
      </c>
      <c r="B9" s="8" t="s">
        <v>47</v>
      </c>
      <c r="C9" s="9" t="s">
        <v>48</v>
      </c>
      <c r="D9" s="12">
        <v>98.5</v>
      </c>
      <c r="E9" s="8" t="s">
        <v>49</v>
      </c>
      <c r="F9" s="23"/>
      <c r="G9" s="21" t="s">
        <v>50</v>
      </c>
      <c r="H9" s="24"/>
      <c r="I9" s="22"/>
      <c r="J9" s="13">
        <v>20200628</v>
      </c>
      <c r="K9" s="13">
        <v>2139</v>
      </c>
      <c r="L9" s="43">
        <v>98.5</v>
      </c>
      <c r="M9" s="41" t="s">
        <v>18</v>
      </c>
      <c r="N9" s="43">
        <v>8</v>
      </c>
      <c r="O9" s="22"/>
    </row>
    <row r="10" spans="1:15" ht="34.5" customHeight="1">
      <c r="A10" s="11">
        <v>69</v>
      </c>
      <c r="B10" s="8" t="s">
        <v>51</v>
      </c>
      <c r="C10" s="9" t="s">
        <v>52</v>
      </c>
      <c r="D10" s="12">
        <v>101.5</v>
      </c>
      <c r="E10" s="8" t="s">
        <v>53</v>
      </c>
      <c r="F10" s="9" t="s">
        <v>52</v>
      </c>
      <c r="G10" s="21" t="s">
        <v>54</v>
      </c>
      <c r="J10" s="13">
        <v>20170407</v>
      </c>
      <c r="K10" s="13">
        <v>1445</v>
      </c>
      <c r="L10" s="43">
        <v>96.5</v>
      </c>
      <c r="M10" s="41" t="s">
        <v>18</v>
      </c>
      <c r="N10" s="41">
        <v>9</v>
      </c>
      <c r="O10" s="8" t="s">
        <v>19</v>
      </c>
    </row>
    <row r="11" spans="1:15" ht="34.5" customHeight="1">
      <c r="A11" s="7">
        <v>234</v>
      </c>
      <c r="B11" s="8" t="s">
        <v>55</v>
      </c>
      <c r="C11" s="9" t="s">
        <v>56</v>
      </c>
      <c r="D11" s="12">
        <v>91</v>
      </c>
      <c r="E11" s="8" t="s">
        <v>57</v>
      </c>
      <c r="F11" s="25"/>
      <c r="G11" s="8" t="s">
        <v>58</v>
      </c>
      <c r="H11" s="3" t="s">
        <v>59</v>
      </c>
      <c r="J11" s="13">
        <v>20210120</v>
      </c>
      <c r="K11" s="13">
        <v>2188</v>
      </c>
      <c r="L11" s="43">
        <v>96</v>
      </c>
      <c r="M11" s="41" t="s">
        <v>18</v>
      </c>
      <c r="N11" s="43">
        <v>10</v>
      </c>
      <c r="O11" s="46"/>
    </row>
    <row r="12" spans="1:15" ht="34.5" customHeight="1">
      <c r="A12" s="11">
        <v>179</v>
      </c>
      <c r="B12" s="8" t="s">
        <v>60</v>
      </c>
      <c r="C12" s="9" t="s">
        <v>61</v>
      </c>
      <c r="D12" s="12">
        <v>93</v>
      </c>
      <c r="E12" s="21" t="s">
        <v>62</v>
      </c>
      <c r="F12" s="20" t="s">
        <v>61</v>
      </c>
      <c r="G12" s="19" t="s">
        <v>63</v>
      </c>
      <c r="J12" s="13">
        <v>20170524</v>
      </c>
      <c r="K12" s="8" t="s">
        <v>64</v>
      </c>
      <c r="L12" s="43">
        <v>93</v>
      </c>
      <c r="M12" s="41" t="s">
        <v>18</v>
      </c>
      <c r="N12" s="41">
        <v>11</v>
      </c>
      <c r="O12" s="22"/>
    </row>
    <row r="13" spans="1:14" ht="34.5" customHeight="1">
      <c r="A13" s="7">
        <v>66</v>
      </c>
      <c r="B13" s="8" t="s">
        <v>65</v>
      </c>
      <c r="C13" s="9" t="s">
        <v>66</v>
      </c>
      <c r="D13" s="12">
        <v>102</v>
      </c>
      <c r="E13" s="21" t="s">
        <v>67</v>
      </c>
      <c r="F13" s="27" t="s">
        <v>68</v>
      </c>
      <c r="G13" s="19" t="s">
        <v>69</v>
      </c>
      <c r="J13" s="13">
        <v>20180124</v>
      </c>
      <c r="K13" s="13">
        <v>1715</v>
      </c>
      <c r="L13" s="43">
        <v>92</v>
      </c>
      <c r="M13" s="41" t="s">
        <v>18</v>
      </c>
      <c r="N13" s="43">
        <v>12</v>
      </c>
    </row>
    <row r="14" spans="1:15" ht="34.5" customHeight="1">
      <c r="A14" s="11">
        <v>281</v>
      </c>
      <c r="B14" s="8" t="s">
        <v>70</v>
      </c>
      <c r="C14" s="9" t="s">
        <v>71</v>
      </c>
      <c r="D14" s="12">
        <v>89.5</v>
      </c>
      <c r="E14" s="8" t="s">
        <v>72</v>
      </c>
      <c r="F14" s="9" t="s">
        <v>73</v>
      </c>
      <c r="G14" s="24"/>
      <c r="J14" s="13">
        <v>20211027</v>
      </c>
      <c r="K14" s="13">
        <v>2294</v>
      </c>
      <c r="L14" s="43">
        <v>89.5</v>
      </c>
      <c r="M14" s="41" t="s">
        <v>18</v>
      </c>
      <c r="N14" s="41">
        <v>13</v>
      </c>
      <c r="O14" s="22"/>
    </row>
    <row r="15" spans="1:15" ht="34.5" customHeight="1">
      <c r="A15" s="7">
        <v>646</v>
      </c>
      <c r="B15" s="8" t="s">
        <v>74</v>
      </c>
      <c r="C15" s="9" t="s">
        <v>75</v>
      </c>
      <c r="D15" s="12">
        <v>78.5</v>
      </c>
      <c r="E15" s="15" t="s">
        <v>76</v>
      </c>
      <c r="F15" s="25"/>
      <c r="G15" s="15" t="s">
        <v>77</v>
      </c>
      <c r="H15" s="22"/>
      <c r="J15" s="13">
        <v>20181218</v>
      </c>
      <c r="K15" s="8" t="s">
        <v>78</v>
      </c>
      <c r="L15" s="43">
        <v>88.5</v>
      </c>
      <c r="M15" s="41" t="s">
        <v>18</v>
      </c>
      <c r="N15" s="43">
        <v>14</v>
      </c>
      <c r="O15" s="22"/>
    </row>
    <row r="16" spans="1:15" ht="34.5" customHeight="1">
      <c r="A16" s="11">
        <v>321</v>
      </c>
      <c r="B16" s="8" t="s">
        <v>79</v>
      </c>
      <c r="C16" s="9" t="s">
        <v>80</v>
      </c>
      <c r="D16" s="12">
        <v>88</v>
      </c>
      <c r="E16" s="15" t="s">
        <v>81</v>
      </c>
      <c r="F16" s="16" t="s">
        <v>82</v>
      </c>
      <c r="G16" s="19" t="s">
        <v>83</v>
      </c>
      <c r="H16" s="28"/>
      <c r="I16" s="28"/>
      <c r="J16" s="13">
        <v>20170314</v>
      </c>
      <c r="K16" s="8" t="s">
        <v>84</v>
      </c>
      <c r="L16" s="43">
        <v>88</v>
      </c>
      <c r="M16" s="41" t="s">
        <v>18</v>
      </c>
      <c r="N16" s="41">
        <v>15</v>
      </c>
      <c r="O16" s="47"/>
    </row>
    <row r="17" spans="1:15" ht="34.5" customHeight="1">
      <c r="A17" s="11">
        <v>343</v>
      </c>
      <c r="B17" s="15" t="s">
        <v>85</v>
      </c>
      <c r="C17" s="16" t="s">
        <v>86</v>
      </c>
      <c r="D17" s="10">
        <v>88</v>
      </c>
      <c r="E17" s="15" t="s">
        <v>87</v>
      </c>
      <c r="F17" s="16" t="s">
        <v>88</v>
      </c>
      <c r="G17" s="24"/>
      <c r="H17" s="24"/>
      <c r="J17" s="17">
        <v>20221130</v>
      </c>
      <c r="K17" s="17">
        <v>2494</v>
      </c>
      <c r="L17" s="43">
        <v>88</v>
      </c>
      <c r="M17" s="41" t="s">
        <v>18</v>
      </c>
      <c r="N17" s="43">
        <v>16</v>
      </c>
      <c r="O17" s="46"/>
    </row>
    <row r="18" spans="1:15" ht="34.5" customHeight="1">
      <c r="A18" s="11">
        <v>347</v>
      </c>
      <c r="B18" s="8" t="s">
        <v>89</v>
      </c>
      <c r="C18" s="9" t="s">
        <v>90</v>
      </c>
      <c r="D18" s="12">
        <v>87.5</v>
      </c>
      <c r="E18" s="8" t="s">
        <v>91</v>
      </c>
      <c r="F18" s="9" t="s">
        <v>92</v>
      </c>
      <c r="G18" s="22"/>
      <c r="J18" s="13">
        <v>20170426</v>
      </c>
      <c r="K18" s="8" t="s">
        <v>93</v>
      </c>
      <c r="L18" s="43">
        <v>87.5</v>
      </c>
      <c r="M18" s="41" t="s">
        <v>18</v>
      </c>
      <c r="N18" s="41">
        <v>17</v>
      </c>
      <c r="O18" s="22"/>
    </row>
    <row r="19" spans="1:15" ht="34.5" customHeight="1">
      <c r="A19" s="7">
        <v>196</v>
      </c>
      <c r="B19" s="8" t="s">
        <v>94</v>
      </c>
      <c r="C19" s="9" t="s">
        <v>95</v>
      </c>
      <c r="D19" s="12">
        <v>92</v>
      </c>
      <c r="E19" s="8" t="s">
        <v>96</v>
      </c>
      <c r="F19" s="9" t="s">
        <v>97</v>
      </c>
      <c r="G19" s="21" t="s">
        <v>98</v>
      </c>
      <c r="H19" s="22"/>
      <c r="J19" s="13">
        <v>20170526</v>
      </c>
      <c r="K19" s="8" t="s">
        <v>99</v>
      </c>
      <c r="L19" s="43">
        <v>87</v>
      </c>
      <c r="M19" s="41" t="s">
        <v>18</v>
      </c>
      <c r="N19" s="43">
        <v>18</v>
      </c>
      <c r="O19" s="46"/>
    </row>
    <row r="20" spans="1:15" ht="34.5" customHeight="1">
      <c r="A20" s="11">
        <v>393</v>
      </c>
      <c r="B20" s="8" t="s">
        <v>100</v>
      </c>
      <c r="C20" s="9" t="s">
        <v>101</v>
      </c>
      <c r="D20" s="12">
        <v>86.5</v>
      </c>
      <c r="E20" s="8" t="s">
        <v>102</v>
      </c>
      <c r="F20" s="9" t="s">
        <v>103</v>
      </c>
      <c r="G20" s="8" t="s">
        <v>104</v>
      </c>
      <c r="H20" s="19" t="s">
        <v>105</v>
      </c>
      <c r="J20" s="13">
        <v>20190404</v>
      </c>
      <c r="K20" s="8" t="s">
        <v>106</v>
      </c>
      <c r="L20" s="43">
        <v>86.5</v>
      </c>
      <c r="M20" s="41" t="s">
        <v>18</v>
      </c>
      <c r="N20" s="41">
        <v>19</v>
      </c>
      <c r="O20" s="8" t="s">
        <v>19</v>
      </c>
    </row>
    <row r="21" spans="1:15" ht="34.5" customHeight="1">
      <c r="A21" s="7">
        <v>396</v>
      </c>
      <c r="B21" s="13" t="s">
        <v>107</v>
      </c>
      <c r="C21" s="14" t="s">
        <v>108</v>
      </c>
      <c r="D21" s="10">
        <v>86.5</v>
      </c>
      <c r="E21" s="13" t="s">
        <v>109</v>
      </c>
      <c r="F21" s="29" t="s">
        <v>110</v>
      </c>
      <c r="G21" s="7" t="s">
        <v>111</v>
      </c>
      <c r="H21" s="2" t="s">
        <v>112</v>
      </c>
      <c r="I21" s="2"/>
      <c r="J21" s="13">
        <v>20200818</v>
      </c>
      <c r="K21" s="13">
        <v>2157</v>
      </c>
      <c r="L21" s="43">
        <v>86.5</v>
      </c>
      <c r="M21" s="41" t="s">
        <v>18</v>
      </c>
      <c r="N21" s="43">
        <v>20</v>
      </c>
      <c r="O21" s="8" t="s">
        <v>19</v>
      </c>
    </row>
    <row r="22" spans="1:15" ht="34.5" customHeight="1">
      <c r="A22" s="7">
        <v>428</v>
      </c>
      <c r="B22" s="15" t="s">
        <v>113</v>
      </c>
      <c r="C22" s="16" t="s">
        <v>114</v>
      </c>
      <c r="D22" s="17">
        <v>86</v>
      </c>
      <c r="E22" s="15" t="s">
        <v>115</v>
      </c>
      <c r="F22" s="16" t="s">
        <v>116</v>
      </c>
      <c r="G22" s="24"/>
      <c r="H22" s="28"/>
      <c r="J22" s="17">
        <v>20230119</v>
      </c>
      <c r="K22" s="17">
        <v>2513</v>
      </c>
      <c r="L22" s="43">
        <v>86</v>
      </c>
      <c r="M22" s="41" t="s">
        <v>18</v>
      </c>
      <c r="N22" s="41">
        <v>21</v>
      </c>
      <c r="O22" s="47"/>
    </row>
    <row r="23" spans="1:15" ht="34.5" customHeight="1">
      <c r="A23" s="7">
        <v>32</v>
      </c>
      <c r="B23" s="8" t="s">
        <v>117</v>
      </c>
      <c r="C23" s="9" t="s">
        <v>21</v>
      </c>
      <c r="D23" s="12">
        <v>105.5</v>
      </c>
      <c r="E23" s="8" t="s">
        <v>118</v>
      </c>
      <c r="F23" s="9" t="s">
        <v>21</v>
      </c>
      <c r="G23" s="22"/>
      <c r="J23" s="42">
        <v>20140825</v>
      </c>
      <c r="K23" s="8" t="s">
        <v>119</v>
      </c>
      <c r="L23" s="43">
        <v>84.5</v>
      </c>
      <c r="M23" s="41" t="s">
        <v>18</v>
      </c>
      <c r="N23" s="43">
        <v>22</v>
      </c>
      <c r="O23" s="8" t="s">
        <v>19</v>
      </c>
    </row>
    <row r="24" spans="1:15" ht="34.5" customHeight="1">
      <c r="A24" s="7">
        <v>462</v>
      </c>
      <c r="B24" s="8" t="s">
        <v>120</v>
      </c>
      <c r="C24" s="9" t="s">
        <v>121</v>
      </c>
      <c r="D24" s="12">
        <v>84.5</v>
      </c>
      <c r="E24" s="21" t="s">
        <v>122</v>
      </c>
      <c r="F24" s="27" t="s">
        <v>123</v>
      </c>
      <c r="G24" s="21" t="s">
        <v>124</v>
      </c>
      <c r="H24" s="22"/>
      <c r="J24" s="13">
        <v>20181228</v>
      </c>
      <c r="K24" s="13">
        <v>1941</v>
      </c>
      <c r="L24" s="43">
        <v>84.5</v>
      </c>
      <c r="M24" s="41" t="s">
        <v>18</v>
      </c>
      <c r="N24" s="41">
        <v>23</v>
      </c>
      <c r="O24" s="8" t="s">
        <v>19</v>
      </c>
    </row>
    <row r="25" spans="1:15" ht="34.5" customHeight="1">
      <c r="A25" s="7">
        <v>666</v>
      </c>
      <c r="B25" s="8" t="s">
        <v>125</v>
      </c>
      <c r="C25" s="9" t="s">
        <v>75</v>
      </c>
      <c r="D25" s="12">
        <v>77.5</v>
      </c>
      <c r="E25" s="19" t="s">
        <v>126</v>
      </c>
      <c r="F25" s="30"/>
      <c r="G25" s="22"/>
      <c r="H25" s="22"/>
      <c r="J25" s="13">
        <v>20181218</v>
      </c>
      <c r="K25" s="8" t="s">
        <v>127</v>
      </c>
      <c r="L25" s="43">
        <v>82.5</v>
      </c>
      <c r="M25" s="41" t="s">
        <v>18</v>
      </c>
      <c r="N25" s="43">
        <v>24</v>
      </c>
      <c r="O25" s="19"/>
    </row>
    <row r="26" spans="1:15" ht="34.5" customHeight="1">
      <c r="A26" s="7">
        <v>570</v>
      </c>
      <c r="B26" s="8" t="s">
        <v>128</v>
      </c>
      <c r="C26" s="9" t="s">
        <v>129</v>
      </c>
      <c r="D26" s="12">
        <v>82</v>
      </c>
      <c r="E26" s="8" t="s">
        <v>130</v>
      </c>
      <c r="F26" s="16" t="s">
        <v>131</v>
      </c>
      <c r="G26" s="8" t="s">
        <v>132</v>
      </c>
      <c r="H26" s="22"/>
      <c r="J26" s="13">
        <v>20191111</v>
      </c>
      <c r="K26" s="8" t="s">
        <v>133</v>
      </c>
      <c r="L26" s="43">
        <v>82</v>
      </c>
      <c r="M26" s="41" t="s">
        <v>18</v>
      </c>
      <c r="N26" s="41">
        <v>25</v>
      </c>
      <c r="O26" s="8" t="s">
        <v>19</v>
      </c>
    </row>
    <row r="27" spans="1:15" ht="34.5" customHeight="1">
      <c r="A27" s="11">
        <v>603</v>
      </c>
      <c r="B27" s="8" t="s">
        <v>134</v>
      </c>
      <c r="C27" s="9" t="s">
        <v>90</v>
      </c>
      <c r="D27" s="12">
        <v>80.5</v>
      </c>
      <c r="E27" s="31" t="s">
        <v>135</v>
      </c>
      <c r="F27" s="32" t="s">
        <v>136</v>
      </c>
      <c r="G27" s="31" t="s">
        <v>137</v>
      </c>
      <c r="H27" s="24"/>
      <c r="I27" s="22"/>
      <c r="J27" s="13">
        <v>20190408</v>
      </c>
      <c r="K27" s="13">
        <v>1976</v>
      </c>
      <c r="L27" s="43">
        <v>80.5</v>
      </c>
      <c r="M27" s="41" t="s">
        <v>18</v>
      </c>
      <c r="N27" s="43">
        <v>26</v>
      </c>
      <c r="O27" s="8" t="s">
        <v>19</v>
      </c>
    </row>
    <row r="28" spans="1:15" s="2" customFormat="1" ht="34.5" customHeight="1">
      <c r="A28" s="7">
        <v>608</v>
      </c>
      <c r="B28" s="8" t="s">
        <v>138</v>
      </c>
      <c r="C28" s="9" t="s">
        <v>42</v>
      </c>
      <c r="D28" s="12">
        <v>80.5</v>
      </c>
      <c r="E28" s="21" t="s">
        <v>139</v>
      </c>
      <c r="F28" s="20"/>
      <c r="G28" s="21"/>
      <c r="H28" s="21"/>
      <c r="I28" s="21"/>
      <c r="J28" s="13">
        <v>20220426</v>
      </c>
      <c r="K28" s="8" t="s">
        <v>140</v>
      </c>
      <c r="L28" s="41">
        <v>80.5</v>
      </c>
      <c r="M28" s="41" t="s">
        <v>18</v>
      </c>
      <c r="N28" s="41">
        <v>27</v>
      </c>
      <c r="O28" s="21"/>
    </row>
    <row r="29" spans="1:15" ht="34.5" customHeight="1">
      <c r="A29" s="7">
        <v>620</v>
      </c>
      <c r="B29" s="8" t="s">
        <v>141</v>
      </c>
      <c r="C29" s="9" t="s">
        <v>12</v>
      </c>
      <c r="D29" s="10">
        <v>79.5</v>
      </c>
      <c r="E29" s="21" t="s">
        <v>142</v>
      </c>
      <c r="F29" s="20" t="s">
        <v>143</v>
      </c>
      <c r="G29" s="22"/>
      <c r="H29" s="22"/>
      <c r="I29" s="22"/>
      <c r="J29" s="42">
        <v>20160127</v>
      </c>
      <c r="K29" s="8" t="s">
        <v>144</v>
      </c>
      <c r="L29" s="43">
        <v>79.5</v>
      </c>
      <c r="M29" s="41" t="s">
        <v>18</v>
      </c>
      <c r="N29" s="43">
        <v>28</v>
      </c>
      <c r="O29" s="8" t="s">
        <v>19</v>
      </c>
    </row>
    <row r="30" spans="1:15" ht="34.5" customHeight="1">
      <c r="A30" s="7">
        <v>488</v>
      </c>
      <c r="B30" s="8" t="s">
        <v>145</v>
      </c>
      <c r="C30" s="16" t="s">
        <v>146</v>
      </c>
      <c r="D30" s="12">
        <v>84</v>
      </c>
      <c r="E30" s="21" t="s">
        <v>147</v>
      </c>
      <c r="F30" s="27" t="s">
        <v>148</v>
      </c>
      <c r="G30" s="19" t="s">
        <v>149</v>
      </c>
      <c r="H30" s="28"/>
      <c r="I30" s="28"/>
      <c r="J30" s="13">
        <v>20181127</v>
      </c>
      <c r="K30" s="13">
        <v>1918</v>
      </c>
      <c r="L30" s="43">
        <v>79</v>
      </c>
      <c r="M30" s="41" t="s">
        <v>18</v>
      </c>
      <c r="N30" s="41">
        <v>29</v>
      </c>
      <c r="O30" s="24"/>
    </row>
    <row r="31" spans="1:14" ht="34.5" customHeight="1">
      <c r="A31" s="7">
        <v>512</v>
      </c>
      <c r="B31" s="15" t="s">
        <v>150</v>
      </c>
      <c r="C31" s="16" t="s">
        <v>12</v>
      </c>
      <c r="D31" s="17">
        <v>83.5</v>
      </c>
      <c r="E31" s="19" t="s">
        <v>151</v>
      </c>
      <c r="F31" s="23"/>
      <c r="G31" s="19" t="s">
        <v>152</v>
      </c>
      <c r="J31" s="17">
        <v>20230206</v>
      </c>
      <c r="K31" s="17">
        <v>2519</v>
      </c>
      <c r="L31" s="43">
        <v>78.5</v>
      </c>
      <c r="M31" s="41" t="s">
        <v>18</v>
      </c>
      <c r="N31" s="43">
        <v>30</v>
      </c>
    </row>
    <row r="32" spans="1:15" ht="34.5" customHeight="1">
      <c r="A32" s="11">
        <v>663</v>
      </c>
      <c r="B32" s="15" t="s">
        <v>153</v>
      </c>
      <c r="C32" s="16" t="s">
        <v>21</v>
      </c>
      <c r="D32" s="12">
        <v>78</v>
      </c>
      <c r="E32" s="19" t="s">
        <v>154</v>
      </c>
      <c r="F32" s="27" t="s">
        <v>155</v>
      </c>
      <c r="G32" s="24"/>
      <c r="J32" s="17">
        <v>20220928</v>
      </c>
      <c r="K32" s="17">
        <v>2467</v>
      </c>
      <c r="L32" s="43">
        <v>78</v>
      </c>
      <c r="M32" s="41" t="s">
        <v>18</v>
      </c>
      <c r="N32" s="41">
        <v>31</v>
      </c>
      <c r="O32" s="22"/>
    </row>
    <row r="33" spans="1:15" ht="34.5" customHeight="1">
      <c r="A33" s="7">
        <v>540</v>
      </c>
      <c r="B33" s="8" t="s">
        <v>156</v>
      </c>
      <c r="C33" s="9" t="s">
        <v>157</v>
      </c>
      <c r="D33" s="10">
        <v>82.5</v>
      </c>
      <c r="E33" s="21" t="s">
        <v>158</v>
      </c>
      <c r="F33" s="27" t="s">
        <v>159</v>
      </c>
      <c r="G33" s="28"/>
      <c r="J33" s="13">
        <v>20200225</v>
      </c>
      <c r="K33" s="13">
        <v>2104</v>
      </c>
      <c r="L33" s="41">
        <v>77.5</v>
      </c>
      <c r="M33" s="41" t="s">
        <v>18</v>
      </c>
      <c r="N33" s="43">
        <v>32</v>
      </c>
      <c r="O33" s="22"/>
    </row>
    <row r="34" spans="1:15" ht="34.5" customHeight="1">
      <c r="A34" s="11">
        <v>675</v>
      </c>
      <c r="B34" s="8" t="s">
        <v>160</v>
      </c>
      <c r="C34" s="9" t="s">
        <v>12</v>
      </c>
      <c r="D34" s="12">
        <v>77</v>
      </c>
      <c r="E34" s="21" t="s">
        <v>161</v>
      </c>
      <c r="F34" s="20" t="s">
        <v>12</v>
      </c>
      <c r="G34" s="22"/>
      <c r="J34" s="42">
        <v>20160127</v>
      </c>
      <c r="K34" s="8" t="s">
        <v>162</v>
      </c>
      <c r="L34" s="43">
        <v>77</v>
      </c>
      <c r="M34" s="41" t="s">
        <v>18</v>
      </c>
      <c r="N34" s="41">
        <v>33</v>
      </c>
      <c r="O34" s="8" t="s">
        <v>19</v>
      </c>
    </row>
    <row r="35" spans="1:15" ht="34.5" customHeight="1">
      <c r="A35" s="7">
        <v>684</v>
      </c>
      <c r="B35" s="15" t="s">
        <v>163</v>
      </c>
      <c r="C35" s="16" t="s">
        <v>129</v>
      </c>
      <c r="D35" s="17">
        <v>77</v>
      </c>
      <c r="E35" s="19" t="s">
        <v>164</v>
      </c>
      <c r="F35" s="27" t="s">
        <v>165</v>
      </c>
      <c r="G35" s="19" t="s">
        <v>166</v>
      </c>
      <c r="H35" s="33" t="s">
        <v>167</v>
      </c>
      <c r="I35" s="28"/>
      <c r="J35" s="17">
        <v>20230314</v>
      </c>
      <c r="K35" s="17">
        <v>2534</v>
      </c>
      <c r="L35" s="43">
        <v>77</v>
      </c>
      <c r="M35" s="41" t="s">
        <v>18</v>
      </c>
      <c r="N35" s="43">
        <v>34</v>
      </c>
      <c r="O35" s="24"/>
    </row>
    <row r="36" spans="1:15" ht="34.5" customHeight="1">
      <c r="A36" s="7">
        <v>694</v>
      </c>
      <c r="B36" s="8" t="s">
        <v>168</v>
      </c>
      <c r="C36" s="9" t="s">
        <v>169</v>
      </c>
      <c r="D36" s="12">
        <v>76</v>
      </c>
      <c r="E36" s="21" t="s">
        <v>170</v>
      </c>
      <c r="F36" s="20" t="s">
        <v>171</v>
      </c>
      <c r="G36" s="24"/>
      <c r="H36" s="28"/>
      <c r="J36" s="13">
        <v>20210120</v>
      </c>
      <c r="K36" s="13">
        <v>2189</v>
      </c>
      <c r="L36" s="43">
        <v>76</v>
      </c>
      <c r="M36" s="41" t="s">
        <v>18</v>
      </c>
      <c r="N36" s="41">
        <v>35</v>
      </c>
      <c r="O36" s="22"/>
    </row>
    <row r="37" spans="1:15" ht="34.5" customHeight="1">
      <c r="A37" s="11">
        <v>733</v>
      </c>
      <c r="B37" s="8" t="s">
        <v>172</v>
      </c>
      <c r="C37" s="9" t="s">
        <v>173</v>
      </c>
      <c r="D37" s="12">
        <v>74</v>
      </c>
      <c r="E37" s="19" t="s">
        <v>174</v>
      </c>
      <c r="F37" s="27"/>
      <c r="G37" s="19" t="s">
        <v>175</v>
      </c>
      <c r="J37" s="13">
        <v>20200318</v>
      </c>
      <c r="K37" s="8" t="s">
        <v>176</v>
      </c>
      <c r="L37" s="43">
        <v>74</v>
      </c>
      <c r="M37" s="41" t="s">
        <v>18</v>
      </c>
      <c r="N37" s="43">
        <v>36</v>
      </c>
      <c r="O37" s="22"/>
    </row>
    <row r="38" spans="1:15" ht="34.5" customHeight="1">
      <c r="A38" s="7">
        <v>738</v>
      </c>
      <c r="B38" s="8" t="s">
        <v>177</v>
      </c>
      <c r="C38" s="9" t="s">
        <v>178</v>
      </c>
      <c r="D38" s="12">
        <v>74</v>
      </c>
      <c r="E38" s="8" t="s">
        <v>179</v>
      </c>
      <c r="F38" s="9" t="s">
        <v>180</v>
      </c>
      <c r="G38" s="21" t="s">
        <v>181</v>
      </c>
      <c r="J38" s="13">
        <v>20220113</v>
      </c>
      <c r="K38" s="8" t="s">
        <v>182</v>
      </c>
      <c r="L38" s="43">
        <v>74</v>
      </c>
      <c r="M38" s="41" t="s">
        <v>18</v>
      </c>
      <c r="N38" s="41">
        <v>37</v>
      </c>
      <c r="O38" s="22"/>
    </row>
    <row r="39" spans="1:15" ht="34.5" customHeight="1">
      <c r="A39" s="11">
        <v>139</v>
      </c>
      <c r="B39" s="8" t="s">
        <v>183</v>
      </c>
      <c r="C39" s="9" t="s">
        <v>184</v>
      </c>
      <c r="D39" s="12">
        <v>95</v>
      </c>
      <c r="E39" s="21" t="s">
        <v>185</v>
      </c>
      <c r="F39" s="20" t="s">
        <v>186</v>
      </c>
      <c r="G39" s="19" t="s">
        <v>187</v>
      </c>
      <c r="J39" s="17">
        <v>20200901</v>
      </c>
      <c r="K39" s="13">
        <v>1353</v>
      </c>
      <c r="L39" s="43">
        <v>73.5</v>
      </c>
      <c r="M39" s="41" t="s">
        <v>18</v>
      </c>
      <c r="N39" s="43">
        <v>38</v>
      </c>
      <c r="O39" s="22"/>
    </row>
    <row r="40" spans="1:15" ht="34.5" customHeight="1">
      <c r="A40" s="7">
        <v>338</v>
      </c>
      <c r="B40" s="8" t="s">
        <v>188</v>
      </c>
      <c r="C40" s="9" t="s">
        <v>189</v>
      </c>
      <c r="D40" s="12">
        <v>88</v>
      </c>
      <c r="E40" s="22"/>
      <c r="F40" s="30"/>
      <c r="G40" s="22"/>
      <c r="J40" s="13">
        <v>20171130</v>
      </c>
      <c r="K40" s="8" t="s">
        <v>190</v>
      </c>
      <c r="L40" s="43">
        <v>73</v>
      </c>
      <c r="M40" s="41" t="s">
        <v>18</v>
      </c>
      <c r="N40" s="41">
        <v>39</v>
      </c>
      <c r="O40" s="22"/>
    </row>
    <row r="41" spans="1:15" ht="34.5" customHeight="1">
      <c r="A41" s="7">
        <v>750</v>
      </c>
      <c r="B41" s="8" t="s">
        <v>191</v>
      </c>
      <c r="C41" s="9" t="s">
        <v>48</v>
      </c>
      <c r="D41" s="12">
        <v>73</v>
      </c>
      <c r="E41" s="21" t="s">
        <v>192</v>
      </c>
      <c r="F41" s="20" t="s">
        <v>193</v>
      </c>
      <c r="G41" s="21" t="s">
        <v>194</v>
      </c>
      <c r="J41" s="13">
        <v>20200527</v>
      </c>
      <c r="K41" s="13">
        <v>2127</v>
      </c>
      <c r="L41" s="43">
        <v>73</v>
      </c>
      <c r="M41" s="41" t="s">
        <v>18</v>
      </c>
      <c r="N41" s="43">
        <v>40</v>
      </c>
      <c r="O41" s="8" t="s">
        <v>19</v>
      </c>
    </row>
    <row r="42" spans="1:14" ht="34.5" customHeight="1">
      <c r="A42" s="7">
        <v>752</v>
      </c>
      <c r="B42" s="15" t="s">
        <v>195</v>
      </c>
      <c r="C42" s="16" t="s">
        <v>196</v>
      </c>
      <c r="D42" s="17">
        <v>73</v>
      </c>
      <c r="E42" s="19" t="s">
        <v>197</v>
      </c>
      <c r="F42" s="30"/>
      <c r="G42" s="24"/>
      <c r="J42" s="17">
        <v>20230113</v>
      </c>
      <c r="K42" s="17">
        <v>2507</v>
      </c>
      <c r="L42" s="43">
        <v>73</v>
      </c>
      <c r="M42" s="41" t="s">
        <v>18</v>
      </c>
      <c r="N42" s="41">
        <v>41</v>
      </c>
    </row>
    <row r="43" spans="1:15" ht="34.5" customHeight="1">
      <c r="A43" s="7">
        <v>828</v>
      </c>
      <c r="B43" s="15" t="s">
        <v>198</v>
      </c>
      <c r="C43" s="16" t="s">
        <v>199</v>
      </c>
      <c r="D43" s="12">
        <v>67.5</v>
      </c>
      <c r="E43" s="19" t="s">
        <v>200</v>
      </c>
      <c r="G43" s="19" t="s">
        <v>201</v>
      </c>
      <c r="J43" s="17">
        <v>20221018</v>
      </c>
      <c r="K43" s="17">
        <v>2478</v>
      </c>
      <c r="L43" s="43">
        <v>72.5</v>
      </c>
      <c r="M43" s="41" t="s">
        <v>18</v>
      </c>
      <c r="N43" s="43">
        <v>42</v>
      </c>
      <c r="O43" s="22"/>
    </row>
    <row r="44" spans="1:15" ht="34.5" customHeight="1">
      <c r="A44" s="7">
        <v>774</v>
      </c>
      <c r="B44" s="12" t="s">
        <v>202</v>
      </c>
      <c r="C44" s="18" t="s">
        <v>203</v>
      </c>
      <c r="D44" s="10">
        <v>71</v>
      </c>
      <c r="E44" s="34"/>
      <c r="F44" s="35"/>
      <c r="G44" s="34"/>
      <c r="H44" s="1"/>
      <c r="I44" s="1"/>
      <c r="J44" s="42">
        <v>20111031</v>
      </c>
      <c r="K44" s="12" t="s">
        <v>204</v>
      </c>
      <c r="L44" s="43">
        <v>72</v>
      </c>
      <c r="M44" s="41" t="s">
        <v>18</v>
      </c>
      <c r="N44" s="41">
        <v>43</v>
      </c>
      <c r="O44" s="34"/>
    </row>
    <row r="45" spans="1:15" ht="34.5" customHeight="1">
      <c r="A45" s="11">
        <v>767</v>
      </c>
      <c r="B45" s="8" t="s">
        <v>205</v>
      </c>
      <c r="C45" s="9" t="s">
        <v>206</v>
      </c>
      <c r="D45" s="12">
        <f>((25+10+15+17+1)+1.5)+2.5</f>
        <v>72</v>
      </c>
      <c r="E45" s="21" t="s">
        <v>207</v>
      </c>
      <c r="F45" s="36" t="s">
        <v>208</v>
      </c>
      <c r="G45" s="37" t="s">
        <v>209</v>
      </c>
      <c r="H45" s="28"/>
      <c r="I45" s="28"/>
      <c r="J45" s="13">
        <v>20220713</v>
      </c>
      <c r="K45" s="13">
        <v>2430</v>
      </c>
      <c r="L45" s="41">
        <v>72</v>
      </c>
      <c r="M45" s="41" t="s">
        <v>18</v>
      </c>
      <c r="N45" s="43">
        <v>44</v>
      </c>
      <c r="O45" s="24"/>
    </row>
    <row r="46" spans="1:15" ht="34.5" customHeight="1">
      <c r="A46" s="11">
        <v>703</v>
      </c>
      <c r="B46" s="8" t="s">
        <v>210</v>
      </c>
      <c r="C46" s="9" t="s">
        <v>211</v>
      </c>
      <c r="D46" s="12">
        <v>75.5</v>
      </c>
      <c r="E46" s="21" t="s">
        <v>212</v>
      </c>
      <c r="F46" s="4" t="s">
        <v>213</v>
      </c>
      <c r="G46" s="3" t="s">
        <v>214</v>
      </c>
      <c r="J46" s="13">
        <v>20201029</v>
      </c>
      <c r="K46" s="13">
        <v>2173</v>
      </c>
      <c r="L46" s="43">
        <v>70.5</v>
      </c>
      <c r="M46" s="41" t="s">
        <v>18</v>
      </c>
      <c r="N46" s="41">
        <v>45</v>
      </c>
      <c r="O46" s="22"/>
    </row>
    <row r="47" spans="1:14" ht="34.5" customHeight="1">
      <c r="A47" s="7">
        <v>802</v>
      </c>
      <c r="B47" s="8" t="s">
        <v>215</v>
      </c>
      <c r="C47" s="9" t="s">
        <v>216</v>
      </c>
      <c r="D47" s="12">
        <v>69</v>
      </c>
      <c r="E47" s="21" t="s">
        <v>217</v>
      </c>
      <c r="F47" s="23"/>
      <c r="G47" s="24"/>
      <c r="H47" s="24"/>
      <c r="J47" s="13">
        <v>20210922</v>
      </c>
      <c r="K47" s="13">
        <v>2273</v>
      </c>
      <c r="L47" s="43">
        <v>69</v>
      </c>
      <c r="M47" s="41" t="s">
        <v>18</v>
      </c>
      <c r="N47" s="43">
        <v>46</v>
      </c>
    </row>
    <row r="48" spans="1:14" ht="34.5" customHeight="1">
      <c r="A48" s="7">
        <v>220</v>
      </c>
      <c r="B48" s="8" t="s">
        <v>218</v>
      </c>
      <c r="C48" s="9" t="s">
        <v>219</v>
      </c>
      <c r="D48" s="10">
        <v>91</v>
      </c>
      <c r="E48" s="19" t="s">
        <v>220</v>
      </c>
      <c r="F48" s="27" t="s">
        <v>221</v>
      </c>
      <c r="G48" s="19" t="s">
        <v>222</v>
      </c>
      <c r="H48" s="22"/>
      <c r="J48" s="44">
        <v>20170524</v>
      </c>
      <c r="K48" s="8" t="s">
        <v>223</v>
      </c>
      <c r="L48" s="43">
        <v>68</v>
      </c>
      <c r="M48" s="41" t="s">
        <v>18</v>
      </c>
      <c r="N48" s="41">
        <v>47</v>
      </c>
    </row>
    <row r="49" spans="1:15" ht="34.5" customHeight="1">
      <c r="A49" s="11">
        <v>817</v>
      </c>
      <c r="B49" s="8" t="s">
        <v>224</v>
      </c>
      <c r="C49" s="9" t="s">
        <v>225</v>
      </c>
      <c r="D49" s="12">
        <f>((25+10+15+13+1)+1.5)+2.5</f>
        <v>68</v>
      </c>
      <c r="E49" s="21" t="s">
        <v>226</v>
      </c>
      <c r="F49" s="20" t="s">
        <v>227</v>
      </c>
      <c r="G49" s="21" t="s">
        <v>228</v>
      </c>
      <c r="H49" s="21" t="s">
        <v>229</v>
      </c>
      <c r="I49" s="22"/>
      <c r="J49" s="13">
        <v>20220713</v>
      </c>
      <c r="K49" s="13">
        <v>2431</v>
      </c>
      <c r="L49" s="41">
        <v>68</v>
      </c>
      <c r="M49" s="41" t="s">
        <v>18</v>
      </c>
      <c r="N49" s="43">
        <v>48</v>
      </c>
      <c r="O49" s="24"/>
    </row>
    <row r="50" spans="1:15" ht="34.5" customHeight="1">
      <c r="A50" s="7">
        <v>818</v>
      </c>
      <c r="B50" s="15" t="s">
        <v>230</v>
      </c>
      <c r="C50" s="16" t="s">
        <v>12</v>
      </c>
      <c r="D50" s="17">
        <v>68</v>
      </c>
      <c r="E50" s="22"/>
      <c r="F50" s="30"/>
      <c r="G50" s="22"/>
      <c r="H50" s="22"/>
      <c r="I50" s="22"/>
      <c r="J50" s="17">
        <v>20230109</v>
      </c>
      <c r="K50" s="17">
        <v>2502</v>
      </c>
      <c r="L50" s="43">
        <v>68</v>
      </c>
      <c r="M50" s="41" t="s">
        <v>18</v>
      </c>
      <c r="N50" s="41">
        <v>49</v>
      </c>
      <c r="O50" s="22"/>
    </row>
    <row r="51" spans="1:14" ht="34.5" customHeight="1">
      <c r="A51" s="7">
        <v>846</v>
      </c>
      <c r="B51" s="8" t="s">
        <v>231</v>
      </c>
      <c r="C51" s="9" t="s">
        <v>75</v>
      </c>
      <c r="D51" s="12">
        <v>66</v>
      </c>
      <c r="E51" s="24"/>
      <c r="F51" s="23"/>
      <c r="G51" s="24"/>
      <c r="J51" s="13">
        <v>20191105</v>
      </c>
      <c r="K51" s="13">
        <v>2060</v>
      </c>
      <c r="L51" s="43">
        <v>66</v>
      </c>
      <c r="M51" s="41" t="s">
        <v>18</v>
      </c>
      <c r="N51" s="43">
        <v>50</v>
      </c>
    </row>
    <row r="52" spans="1:15" ht="34.5" customHeight="1">
      <c r="A52" s="7">
        <v>782</v>
      </c>
      <c r="B52" s="8" t="s">
        <v>232</v>
      </c>
      <c r="C52" s="9" t="s">
        <v>233</v>
      </c>
      <c r="D52" s="12">
        <v>71</v>
      </c>
      <c r="E52" s="21" t="s">
        <v>234</v>
      </c>
      <c r="F52" s="30"/>
      <c r="G52" s="21" t="s">
        <v>235</v>
      </c>
      <c r="J52" s="13">
        <v>20220104</v>
      </c>
      <c r="K52" s="13">
        <v>2356</v>
      </c>
      <c r="L52" s="43">
        <v>66</v>
      </c>
      <c r="M52" s="41" t="s">
        <v>18</v>
      </c>
      <c r="N52" s="41">
        <v>51</v>
      </c>
      <c r="O52" s="8" t="s">
        <v>19</v>
      </c>
    </row>
    <row r="53" spans="1:14" ht="34.5" customHeight="1">
      <c r="A53" s="11">
        <v>943</v>
      </c>
      <c r="B53" s="15" t="s">
        <v>236</v>
      </c>
      <c r="C53" s="9" t="s">
        <v>196</v>
      </c>
      <c r="D53" s="12">
        <v>60.5</v>
      </c>
      <c r="E53" s="21" t="s">
        <v>237</v>
      </c>
      <c r="F53" s="20" t="s">
        <v>196</v>
      </c>
      <c r="G53" s="19" t="s">
        <v>238</v>
      </c>
      <c r="H53" s="22"/>
      <c r="I53" s="22"/>
      <c r="J53" s="13">
        <v>20211208</v>
      </c>
      <c r="K53" s="8" t="s">
        <v>239</v>
      </c>
      <c r="L53" s="43">
        <v>65.5</v>
      </c>
      <c r="M53" s="41" t="s">
        <v>18</v>
      </c>
      <c r="N53" s="43">
        <v>52</v>
      </c>
    </row>
    <row r="54" spans="1:15" ht="34.5" customHeight="1">
      <c r="A54" s="11">
        <v>859</v>
      </c>
      <c r="B54" s="15" t="s">
        <v>240</v>
      </c>
      <c r="C54" s="16" t="s">
        <v>169</v>
      </c>
      <c r="D54" s="12">
        <v>65.5</v>
      </c>
      <c r="E54" s="19" t="s">
        <v>241</v>
      </c>
      <c r="F54" s="27" t="s">
        <v>242</v>
      </c>
      <c r="G54" s="22"/>
      <c r="H54" s="22"/>
      <c r="I54" s="22"/>
      <c r="J54" s="17">
        <v>20221018</v>
      </c>
      <c r="K54" s="17">
        <v>2479</v>
      </c>
      <c r="L54" s="43">
        <v>65.5</v>
      </c>
      <c r="M54" s="41" t="s">
        <v>18</v>
      </c>
      <c r="N54" s="41">
        <v>53</v>
      </c>
      <c r="O54" s="22"/>
    </row>
    <row r="55" spans="1:15" ht="34.5" customHeight="1">
      <c r="A55" s="7">
        <v>862</v>
      </c>
      <c r="B55" s="8" t="s">
        <v>243</v>
      </c>
      <c r="C55" s="9" t="s">
        <v>173</v>
      </c>
      <c r="D55" s="12">
        <v>65</v>
      </c>
      <c r="E55" s="24"/>
      <c r="F55" s="30"/>
      <c r="G55" s="24"/>
      <c r="J55" s="13">
        <v>20200318</v>
      </c>
      <c r="K55" s="8" t="s">
        <v>244</v>
      </c>
      <c r="L55" s="43">
        <v>65</v>
      </c>
      <c r="M55" s="41" t="s">
        <v>18</v>
      </c>
      <c r="N55" s="43">
        <v>54</v>
      </c>
      <c r="O55" s="22"/>
    </row>
    <row r="56" spans="1:15" ht="34.5" customHeight="1">
      <c r="A56" s="11">
        <v>735</v>
      </c>
      <c r="B56" s="8" t="s">
        <v>245</v>
      </c>
      <c r="C56" s="9" t="s">
        <v>108</v>
      </c>
      <c r="D56" s="12">
        <v>74</v>
      </c>
      <c r="E56" s="38"/>
      <c r="F56" s="32"/>
      <c r="G56" s="21" t="s">
        <v>246</v>
      </c>
      <c r="H56" s="39"/>
      <c r="I56" s="39"/>
      <c r="J56" s="17">
        <v>20200806</v>
      </c>
      <c r="K56" s="13">
        <v>2151</v>
      </c>
      <c r="L56" s="43">
        <v>65</v>
      </c>
      <c r="M56" s="41" t="s">
        <v>18</v>
      </c>
      <c r="N56" s="41">
        <v>55</v>
      </c>
      <c r="O56" s="8"/>
    </row>
    <row r="57" spans="1:14" ht="34.5" customHeight="1">
      <c r="A57" s="11">
        <v>867</v>
      </c>
      <c r="B57" s="8" t="s">
        <v>247</v>
      </c>
      <c r="C57" s="9" t="s">
        <v>248</v>
      </c>
      <c r="D57" s="12">
        <f>((25+10+20+5+1)+1.5)+2.5</f>
        <v>65</v>
      </c>
      <c r="E57" s="3" t="s">
        <v>249</v>
      </c>
      <c r="G57" s="3" t="s">
        <v>250</v>
      </c>
      <c r="J57" s="13">
        <v>20220727</v>
      </c>
      <c r="K57" s="13">
        <v>2436</v>
      </c>
      <c r="L57" s="43">
        <v>65</v>
      </c>
      <c r="M57" s="41" t="s">
        <v>18</v>
      </c>
      <c r="N57" s="43">
        <v>56</v>
      </c>
    </row>
    <row r="58" spans="1:14" ht="34.5" customHeight="1">
      <c r="A58" s="7">
        <v>868</v>
      </c>
      <c r="B58" s="15" t="s">
        <v>251</v>
      </c>
      <c r="C58" s="16" t="s">
        <v>252</v>
      </c>
      <c r="D58" s="17">
        <v>65</v>
      </c>
      <c r="E58" s="19" t="s">
        <v>253</v>
      </c>
      <c r="F58" s="36" t="s">
        <v>254</v>
      </c>
      <c r="G58" s="19" t="s">
        <v>255</v>
      </c>
      <c r="H58" s="28"/>
      <c r="J58" s="17">
        <v>20230117</v>
      </c>
      <c r="K58" s="17">
        <v>2511</v>
      </c>
      <c r="L58" s="43">
        <v>65</v>
      </c>
      <c r="M58" s="41" t="s">
        <v>18</v>
      </c>
      <c r="N58" s="41">
        <v>57</v>
      </c>
    </row>
    <row r="59" spans="1:15" ht="34.5" customHeight="1">
      <c r="A59" s="11">
        <v>869</v>
      </c>
      <c r="B59" s="15" t="s">
        <v>256</v>
      </c>
      <c r="C59" s="16" t="s">
        <v>257</v>
      </c>
      <c r="D59" s="17">
        <v>65</v>
      </c>
      <c r="E59" s="19" t="s">
        <v>258</v>
      </c>
      <c r="F59" s="27" t="s">
        <v>259</v>
      </c>
      <c r="G59" s="19" t="s">
        <v>260</v>
      </c>
      <c r="H59" s="40" t="s">
        <v>261</v>
      </c>
      <c r="J59" s="17">
        <v>20230308</v>
      </c>
      <c r="K59" s="17">
        <v>2533</v>
      </c>
      <c r="L59" s="43">
        <v>65</v>
      </c>
      <c r="M59" s="41" t="s">
        <v>18</v>
      </c>
      <c r="N59" s="43">
        <v>58</v>
      </c>
      <c r="O59" s="22"/>
    </row>
    <row r="60" spans="1:15" ht="34.5" customHeight="1">
      <c r="A60" s="11">
        <v>871</v>
      </c>
      <c r="B60" s="8" t="s">
        <v>262</v>
      </c>
      <c r="C60" s="9" t="s">
        <v>263</v>
      </c>
      <c r="D60" s="12">
        <v>64.5</v>
      </c>
      <c r="E60" s="22"/>
      <c r="F60" s="30"/>
      <c r="G60" s="22"/>
      <c r="J60" s="13">
        <v>20200430</v>
      </c>
      <c r="K60" s="8" t="s">
        <v>264</v>
      </c>
      <c r="L60" s="43">
        <v>64.5</v>
      </c>
      <c r="M60" s="41" t="s">
        <v>18</v>
      </c>
      <c r="N60" s="41">
        <v>59</v>
      </c>
      <c r="O60" s="22"/>
    </row>
    <row r="61" spans="1:15" ht="34.5" customHeight="1">
      <c r="A61" s="11">
        <v>879</v>
      </c>
      <c r="B61" s="8" t="s">
        <v>265</v>
      </c>
      <c r="C61" s="9" t="s">
        <v>266</v>
      </c>
      <c r="D61" s="12">
        <v>64</v>
      </c>
      <c r="E61" s="24"/>
      <c r="F61" s="23"/>
      <c r="G61" s="24"/>
      <c r="H61" s="22"/>
      <c r="J61" s="13">
        <v>20190307</v>
      </c>
      <c r="K61" s="13">
        <v>1963</v>
      </c>
      <c r="L61" s="43">
        <v>64</v>
      </c>
      <c r="M61" s="41" t="s">
        <v>18</v>
      </c>
      <c r="N61" s="43">
        <v>60</v>
      </c>
      <c r="O61" s="22"/>
    </row>
    <row r="62" spans="1:15" ht="34.5" customHeight="1">
      <c r="A62" s="7">
        <v>884</v>
      </c>
      <c r="B62" s="8" t="s">
        <v>267</v>
      </c>
      <c r="C62" s="9" t="s">
        <v>157</v>
      </c>
      <c r="D62" s="12">
        <v>64</v>
      </c>
      <c r="E62" s="21" t="s">
        <v>268</v>
      </c>
      <c r="F62" s="20" t="s">
        <v>269</v>
      </c>
      <c r="G62" s="21" t="s">
        <v>270</v>
      </c>
      <c r="H62" s="19" t="s">
        <v>271</v>
      </c>
      <c r="J62" s="13">
        <v>20220509</v>
      </c>
      <c r="K62" s="13">
        <v>2407</v>
      </c>
      <c r="L62" s="43">
        <v>64</v>
      </c>
      <c r="M62" s="41" t="s">
        <v>18</v>
      </c>
      <c r="N62" s="41">
        <v>61</v>
      </c>
      <c r="O62" s="22"/>
    </row>
    <row r="63" spans="1:14" ht="34.5" customHeight="1">
      <c r="A63" s="7">
        <v>886</v>
      </c>
      <c r="B63" s="15" t="s">
        <v>272</v>
      </c>
      <c r="C63" s="16" t="s">
        <v>273</v>
      </c>
      <c r="D63" s="17">
        <v>64</v>
      </c>
      <c r="E63" s="22"/>
      <c r="G63" s="19" t="s">
        <v>274</v>
      </c>
      <c r="H63" s="40" t="s">
        <v>275</v>
      </c>
      <c r="J63" s="17">
        <v>20230322</v>
      </c>
      <c r="K63" s="17">
        <v>2537</v>
      </c>
      <c r="L63" s="43">
        <v>64</v>
      </c>
      <c r="M63" s="41" t="s">
        <v>18</v>
      </c>
      <c r="N63" s="43">
        <v>62</v>
      </c>
    </row>
    <row r="64" spans="1:14" ht="34.5" customHeight="1">
      <c r="A64" s="7">
        <v>890</v>
      </c>
      <c r="B64" s="8" t="s">
        <v>276</v>
      </c>
      <c r="C64" s="9" t="s">
        <v>277</v>
      </c>
      <c r="D64" s="12">
        <v>63.5</v>
      </c>
      <c r="E64" s="19" t="s">
        <v>278</v>
      </c>
      <c r="F64" s="36" t="s">
        <v>279</v>
      </c>
      <c r="G64" s="24"/>
      <c r="H64" s="28"/>
      <c r="J64" s="13">
        <v>20210207</v>
      </c>
      <c r="K64" s="8" t="s">
        <v>280</v>
      </c>
      <c r="L64" s="43">
        <v>63.5</v>
      </c>
      <c r="M64" s="41" t="s">
        <v>18</v>
      </c>
      <c r="N64" s="41">
        <v>63</v>
      </c>
    </row>
    <row r="65" spans="1:14" ht="34.5" customHeight="1">
      <c r="A65" s="11">
        <v>893</v>
      </c>
      <c r="B65" s="8" t="s">
        <v>281</v>
      </c>
      <c r="C65" s="9" t="s">
        <v>282</v>
      </c>
      <c r="D65" s="12">
        <v>63.5</v>
      </c>
      <c r="E65" s="37" t="s">
        <v>283</v>
      </c>
      <c r="F65" s="48" t="s">
        <v>284</v>
      </c>
      <c r="G65" s="37" t="s">
        <v>285</v>
      </c>
      <c r="J65" s="13">
        <v>20220402</v>
      </c>
      <c r="K65" s="13">
        <v>2390</v>
      </c>
      <c r="L65" s="43">
        <v>63.5</v>
      </c>
      <c r="M65" s="41" t="s">
        <v>18</v>
      </c>
      <c r="N65" s="43">
        <v>64</v>
      </c>
    </row>
    <row r="66" spans="1:14" ht="34.5" customHeight="1">
      <c r="A66" s="11">
        <v>899</v>
      </c>
      <c r="B66" s="8" t="s">
        <v>286</v>
      </c>
      <c r="C66" s="9" t="s">
        <v>206</v>
      </c>
      <c r="D66" s="12">
        <v>62.5</v>
      </c>
      <c r="E66" s="21" t="s">
        <v>287</v>
      </c>
      <c r="F66" s="20" t="s">
        <v>288</v>
      </c>
      <c r="G66" s="21" t="s">
        <v>289</v>
      </c>
      <c r="H66" s="40" t="s">
        <v>290</v>
      </c>
      <c r="J66" s="13">
        <v>20211217</v>
      </c>
      <c r="K66" s="13">
        <v>2339</v>
      </c>
      <c r="L66" s="43">
        <v>62.5</v>
      </c>
      <c r="M66" s="41" t="s">
        <v>18</v>
      </c>
      <c r="N66" s="41">
        <v>65</v>
      </c>
    </row>
    <row r="67" spans="1:14" ht="34.5" customHeight="1">
      <c r="A67" s="7">
        <v>924</v>
      </c>
      <c r="B67" s="8" t="s">
        <v>291</v>
      </c>
      <c r="C67" s="9" t="s">
        <v>292</v>
      </c>
      <c r="D67" s="12">
        <v>61</v>
      </c>
      <c r="E67" s="46"/>
      <c r="F67" s="30"/>
      <c r="G67" s="46"/>
      <c r="J67" s="13">
        <v>20200520</v>
      </c>
      <c r="K67" s="13">
        <v>2123</v>
      </c>
      <c r="L67" s="41">
        <v>61</v>
      </c>
      <c r="M67" s="41" t="s">
        <v>18</v>
      </c>
      <c r="N67" s="43">
        <v>66</v>
      </c>
    </row>
    <row r="68" spans="1:15" ht="34.5" customHeight="1">
      <c r="A68" s="7">
        <v>928</v>
      </c>
      <c r="B68" s="8" t="s">
        <v>293</v>
      </c>
      <c r="C68" s="9" t="s">
        <v>219</v>
      </c>
      <c r="D68" s="12">
        <v>61</v>
      </c>
      <c r="E68" s="46"/>
      <c r="F68" s="25"/>
      <c r="G68" s="22"/>
      <c r="J68" s="13">
        <v>20210907</v>
      </c>
      <c r="K68" s="8" t="s">
        <v>294</v>
      </c>
      <c r="L68" s="41">
        <v>61</v>
      </c>
      <c r="M68" s="41" t="s">
        <v>18</v>
      </c>
      <c r="N68" s="41">
        <v>67</v>
      </c>
      <c r="O68" s="22"/>
    </row>
    <row r="69" spans="1:15" ht="34.5" customHeight="1">
      <c r="A69" s="7">
        <v>930</v>
      </c>
      <c r="B69" s="8" t="s">
        <v>295</v>
      </c>
      <c r="C69" s="9" t="s">
        <v>296</v>
      </c>
      <c r="D69" s="12">
        <v>61</v>
      </c>
      <c r="E69" s="46"/>
      <c r="F69" s="23"/>
      <c r="G69" s="24"/>
      <c r="J69" s="13">
        <v>20220107</v>
      </c>
      <c r="K69" s="8" t="s">
        <v>297</v>
      </c>
      <c r="L69" s="43">
        <v>61</v>
      </c>
      <c r="M69" s="41" t="s">
        <v>18</v>
      </c>
      <c r="N69" s="43">
        <v>68</v>
      </c>
      <c r="O69" s="22"/>
    </row>
    <row r="70" spans="1:15" ht="34.5" customHeight="1">
      <c r="A70" s="11">
        <v>933</v>
      </c>
      <c r="B70" s="8" t="s">
        <v>298</v>
      </c>
      <c r="C70" s="9" t="s">
        <v>75</v>
      </c>
      <c r="D70" s="12">
        <v>61</v>
      </c>
      <c r="E70" s="22"/>
      <c r="F70" s="25"/>
      <c r="G70" s="22"/>
      <c r="J70" s="13">
        <v>20220511</v>
      </c>
      <c r="K70" s="13">
        <v>2408</v>
      </c>
      <c r="L70" s="41">
        <v>61</v>
      </c>
      <c r="M70" s="41" t="s">
        <v>18</v>
      </c>
      <c r="N70" s="41">
        <v>69</v>
      </c>
      <c r="O70" s="22"/>
    </row>
    <row r="71" spans="1:15" ht="34.5" customHeight="1">
      <c r="A71" s="7">
        <v>938</v>
      </c>
      <c r="B71" s="8" t="s">
        <v>299</v>
      </c>
      <c r="C71" s="9" t="s">
        <v>169</v>
      </c>
      <c r="D71" s="12">
        <v>60.5</v>
      </c>
      <c r="E71" s="24"/>
      <c r="F71" s="23"/>
      <c r="G71" s="24"/>
      <c r="J71" s="13">
        <v>20210608</v>
      </c>
      <c r="K71" s="8" t="s">
        <v>300</v>
      </c>
      <c r="L71" s="43">
        <v>60.5</v>
      </c>
      <c r="M71" s="41" t="s">
        <v>18</v>
      </c>
      <c r="N71" s="43">
        <v>70</v>
      </c>
      <c r="O71" s="22"/>
    </row>
    <row r="72" spans="1:14" ht="34.5" customHeight="1">
      <c r="A72" s="11">
        <v>941</v>
      </c>
      <c r="B72" s="8" t="s">
        <v>301</v>
      </c>
      <c r="C72" s="9" t="s">
        <v>302</v>
      </c>
      <c r="D72" s="12">
        <v>60.5</v>
      </c>
      <c r="E72" s="22"/>
      <c r="F72" s="30"/>
      <c r="G72" s="22"/>
      <c r="J72" s="13">
        <v>20210816</v>
      </c>
      <c r="K72" s="13">
        <v>2255</v>
      </c>
      <c r="L72" s="43">
        <v>60.5</v>
      </c>
      <c r="M72" s="41" t="s">
        <v>18</v>
      </c>
      <c r="N72" s="41">
        <v>71</v>
      </c>
    </row>
    <row r="73" spans="1:14" ht="34.5" customHeight="1">
      <c r="A73" s="7">
        <v>944</v>
      </c>
      <c r="B73" s="15" t="s">
        <v>303</v>
      </c>
      <c r="C73" s="16" t="s">
        <v>196</v>
      </c>
      <c r="D73" s="12">
        <v>60.5</v>
      </c>
      <c r="E73" s="19" t="s">
        <v>304</v>
      </c>
      <c r="F73" s="36" t="s">
        <v>305</v>
      </c>
      <c r="J73" s="17">
        <v>20221013</v>
      </c>
      <c r="K73" s="15" t="s">
        <v>306</v>
      </c>
      <c r="L73" s="43">
        <v>60.5</v>
      </c>
      <c r="M73" s="41" t="s">
        <v>18</v>
      </c>
      <c r="N73" s="43">
        <v>72</v>
      </c>
    </row>
    <row r="74" spans="1:14" ht="34.5" customHeight="1">
      <c r="A74" s="11">
        <v>951</v>
      </c>
      <c r="B74" s="19" t="s">
        <v>307</v>
      </c>
      <c r="C74" s="27" t="s">
        <v>178</v>
      </c>
      <c r="D74" s="34">
        <v>60</v>
      </c>
      <c r="J74" s="41">
        <v>20221117</v>
      </c>
      <c r="K74" s="41">
        <v>2487</v>
      </c>
      <c r="L74" s="43">
        <v>60</v>
      </c>
      <c r="M74" s="41" t="s">
        <v>18</v>
      </c>
      <c r="N74" s="41">
        <v>73</v>
      </c>
    </row>
    <row r="75" spans="1:14" ht="34.5" customHeight="1">
      <c r="A75" s="7">
        <v>960</v>
      </c>
      <c r="B75" s="21" t="s">
        <v>308</v>
      </c>
      <c r="C75" s="20" t="s">
        <v>309</v>
      </c>
      <c r="D75" s="34">
        <v>59</v>
      </c>
      <c r="E75" s="24"/>
      <c r="G75" s="22"/>
      <c r="J75" s="7">
        <v>20190107</v>
      </c>
      <c r="K75" s="7">
        <v>1944</v>
      </c>
      <c r="L75" s="43">
        <v>59</v>
      </c>
      <c r="M75" s="41" t="s">
        <v>18</v>
      </c>
      <c r="N75" s="43">
        <v>74</v>
      </c>
    </row>
    <row r="76" spans="1:14" ht="34.5" customHeight="1">
      <c r="A76" s="7">
        <v>962</v>
      </c>
      <c r="B76" s="8" t="s">
        <v>310</v>
      </c>
      <c r="C76" s="9" t="s">
        <v>75</v>
      </c>
      <c r="D76" s="12">
        <v>59</v>
      </c>
      <c r="E76" s="22"/>
      <c r="F76" s="30"/>
      <c r="G76" s="22"/>
      <c r="H76" s="22"/>
      <c r="J76" s="13">
        <v>20211101</v>
      </c>
      <c r="K76" s="13">
        <v>2303</v>
      </c>
      <c r="L76" s="43">
        <v>59</v>
      </c>
      <c r="M76" s="41" t="s">
        <v>18</v>
      </c>
      <c r="N76" s="41">
        <v>75</v>
      </c>
    </row>
    <row r="77" spans="1:15" ht="34.5" customHeight="1">
      <c r="A77" s="7">
        <v>810</v>
      </c>
      <c r="B77" s="8" t="s">
        <v>311</v>
      </c>
      <c r="C77" s="9" t="s">
        <v>312</v>
      </c>
      <c r="D77" s="12">
        <v>68.5</v>
      </c>
      <c r="E77" s="24"/>
      <c r="F77" s="23"/>
      <c r="G77" s="24"/>
      <c r="H77" s="24"/>
      <c r="I77" s="28"/>
      <c r="J77" s="13">
        <v>20220408</v>
      </c>
      <c r="K77" s="13">
        <v>2391</v>
      </c>
      <c r="L77" s="43">
        <v>58.5</v>
      </c>
      <c r="M77" s="43" t="s">
        <v>313</v>
      </c>
      <c r="N77" s="43"/>
      <c r="O77" s="4" t="s">
        <v>314</v>
      </c>
    </row>
    <row r="78" spans="1:15" ht="34.5" customHeight="1">
      <c r="A78" s="11">
        <v>907</v>
      </c>
      <c r="B78" s="8" t="s">
        <v>315</v>
      </c>
      <c r="C78" s="9" t="s">
        <v>173</v>
      </c>
      <c r="D78" s="12">
        <v>62</v>
      </c>
      <c r="E78" s="46"/>
      <c r="F78" s="30"/>
      <c r="G78" s="46"/>
      <c r="H78" s="22"/>
      <c r="J78" s="13">
        <v>20211102</v>
      </c>
      <c r="K78" s="8" t="s">
        <v>316</v>
      </c>
      <c r="L78" s="43">
        <v>57</v>
      </c>
      <c r="M78" s="43" t="s">
        <v>313</v>
      </c>
      <c r="N78" s="43"/>
      <c r="O78" s="4" t="s">
        <v>314</v>
      </c>
    </row>
    <row r="79" spans="1:15" ht="34.5" customHeight="1">
      <c r="A79" s="7">
        <v>908</v>
      </c>
      <c r="B79" s="8" t="s">
        <v>317</v>
      </c>
      <c r="C79" s="9" t="s">
        <v>178</v>
      </c>
      <c r="D79" s="12">
        <v>62</v>
      </c>
      <c r="E79" s="46"/>
      <c r="F79" s="25"/>
      <c r="G79" s="22"/>
      <c r="H79" s="22"/>
      <c r="J79" s="13">
        <v>20220113</v>
      </c>
      <c r="K79" s="8" t="s">
        <v>318</v>
      </c>
      <c r="L79" s="43">
        <v>57</v>
      </c>
      <c r="M79" s="43" t="s">
        <v>313</v>
      </c>
      <c r="N79" s="43"/>
      <c r="O79" s="4" t="s">
        <v>314</v>
      </c>
    </row>
    <row r="80" spans="1:15" ht="34.5" customHeight="1">
      <c r="A80" s="11">
        <v>921</v>
      </c>
      <c r="B80" s="8" t="s">
        <v>319</v>
      </c>
      <c r="C80" s="9" t="s">
        <v>320</v>
      </c>
      <c r="D80" s="12">
        <v>61.5</v>
      </c>
      <c r="E80" s="46"/>
      <c r="F80" s="30"/>
      <c r="G80" s="22"/>
      <c r="H80" s="22"/>
      <c r="J80" s="13">
        <v>20211228</v>
      </c>
      <c r="K80" s="13">
        <v>2351</v>
      </c>
      <c r="L80" s="43">
        <v>56.5</v>
      </c>
      <c r="M80" s="43" t="s">
        <v>313</v>
      </c>
      <c r="N80" s="43"/>
      <c r="O80" s="4" t="s">
        <v>314</v>
      </c>
    </row>
    <row r="81" spans="1:15" ht="34.5" customHeight="1">
      <c r="A81" s="11">
        <v>929</v>
      </c>
      <c r="B81" s="8" t="s">
        <v>321</v>
      </c>
      <c r="C81" s="9" t="s">
        <v>266</v>
      </c>
      <c r="D81" s="12">
        <v>61</v>
      </c>
      <c r="E81" s="24"/>
      <c r="F81" s="23"/>
      <c r="G81" s="24"/>
      <c r="H81" s="22"/>
      <c r="I81" s="22"/>
      <c r="J81" s="13">
        <v>20211118</v>
      </c>
      <c r="K81" s="8" t="s">
        <v>322</v>
      </c>
      <c r="L81" s="43">
        <v>56</v>
      </c>
      <c r="M81" s="43" t="s">
        <v>313</v>
      </c>
      <c r="N81" s="43"/>
      <c r="O81" s="4" t="s">
        <v>314</v>
      </c>
    </row>
    <row r="82" spans="1:15" ht="34.5" customHeight="1">
      <c r="A82" s="11">
        <v>939</v>
      </c>
      <c r="B82" s="8" t="s">
        <v>323</v>
      </c>
      <c r="C82" s="9" t="s">
        <v>324</v>
      </c>
      <c r="D82" s="12">
        <v>60.5</v>
      </c>
      <c r="E82" s="24"/>
      <c r="F82" s="23"/>
      <c r="G82" s="22"/>
      <c r="J82" s="13">
        <v>20210615</v>
      </c>
      <c r="K82" s="8" t="s">
        <v>325</v>
      </c>
      <c r="L82" s="43">
        <v>55.5</v>
      </c>
      <c r="M82" s="43" t="s">
        <v>313</v>
      </c>
      <c r="N82" s="43"/>
      <c r="O82" s="4" t="s">
        <v>314</v>
      </c>
    </row>
    <row r="83" spans="1:15" ht="34.5" customHeight="1">
      <c r="A83" s="7">
        <v>940</v>
      </c>
      <c r="B83" s="8" t="s">
        <v>326</v>
      </c>
      <c r="C83" s="9" t="s">
        <v>324</v>
      </c>
      <c r="D83" s="12">
        <v>60.5</v>
      </c>
      <c r="E83" s="46"/>
      <c r="F83" s="25"/>
      <c r="G83" s="22"/>
      <c r="J83" s="13">
        <v>20210615</v>
      </c>
      <c r="K83" s="8" t="s">
        <v>327</v>
      </c>
      <c r="L83" s="43">
        <v>55.5</v>
      </c>
      <c r="M83" s="43" t="s">
        <v>313</v>
      </c>
      <c r="N83" s="43"/>
      <c r="O83" s="4" t="s">
        <v>314</v>
      </c>
    </row>
    <row r="84" spans="1:15" ht="34.5" customHeight="1">
      <c r="A84" s="11">
        <v>945</v>
      </c>
      <c r="B84" s="8" t="s">
        <v>328</v>
      </c>
      <c r="C84" s="9" t="s">
        <v>329</v>
      </c>
      <c r="D84" s="12">
        <v>60</v>
      </c>
      <c r="E84" s="46"/>
      <c r="F84" s="25"/>
      <c r="G84" s="22"/>
      <c r="H84" s="22"/>
      <c r="J84" s="13">
        <v>20210122</v>
      </c>
      <c r="K84" s="13">
        <v>2190</v>
      </c>
      <c r="L84" s="43">
        <v>55</v>
      </c>
      <c r="M84" s="43" t="s">
        <v>313</v>
      </c>
      <c r="N84" s="43"/>
      <c r="O84" s="4" t="s">
        <v>314</v>
      </c>
    </row>
    <row r="85" spans="1:15" ht="34.5" customHeight="1">
      <c r="A85" s="11">
        <v>963</v>
      </c>
      <c r="B85" s="8" t="s">
        <v>330</v>
      </c>
      <c r="C85" s="9" t="s">
        <v>173</v>
      </c>
      <c r="D85" s="12">
        <v>59</v>
      </c>
      <c r="E85" s="22"/>
      <c r="F85" s="30"/>
      <c r="G85" s="22"/>
      <c r="H85" s="22"/>
      <c r="J85" s="13">
        <v>20211102</v>
      </c>
      <c r="K85" s="8" t="s">
        <v>331</v>
      </c>
      <c r="L85" s="43">
        <v>54</v>
      </c>
      <c r="M85" s="43" t="s">
        <v>313</v>
      </c>
      <c r="N85" s="43"/>
      <c r="O85" s="4" t="s">
        <v>314</v>
      </c>
    </row>
    <row r="86" spans="1:15" ht="34.5" customHeight="1">
      <c r="A86" s="11">
        <v>949</v>
      </c>
      <c r="B86" s="8" t="s">
        <v>332</v>
      </c>
      <c r="C86" s="9" t="s">
        <v>333</v>
      </c>
      <c r="D86" s="12">
        <v>60</v>
      </c>
      <c r="E86" s="22"/>
      <c r="F86" s="30"/>
      <c r="G86" s="22"/>
      <c r="J86" s="13">
        <v>20210705</v>
      </c>
      <c r="K86" s="13">
        <v>2239</v>
      </c>
      <c r="L86" s="41">
        <v>50</v>
      </c>
      <c r="M86" s="43" t="s">
        <v>313</v>
      </c>
      <c r="N86" s="41"/>
      <c r="O86" s="4" t="s">
        <v>314</v>
      </c>
    </row>
    <row r="87" spans="1:15" ht="34.5" customHeight="1">
      <c r="A87" s="11">
        <v>947</v>
      </c>
      <c r="B87" s="8" t="s">
        <v>334</v>
      </c>
      <c r="C87" s="9" t="s">
        <v>333</v>
      </c>
      <c r="D87" s="12">
        <v>60</v>
      </c>
      <c r="E87" s="24"/>
      <c r="F87" s="23"/>
      <c r="G87" s="22"/>
      <c r="J87" s="13">
        <v>20210705</v>
      </c>
      <c r="K87" s="8" t="s">
        <v>335</v>
      </c>
      <c r="L87" s="43">
        <v>47</v>
      </c>
      <c r="M87" s="43" t="s">
        <v>313</v>
      </c>
      <c r="N87" s="43"/>
      <c r="O87" s="4" t="s">
        <v>314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xuying</dc:creator>
  <cp:keywords/>
  <dc:description/>
  <cp:lastModifiedBy>刘晓晖</cp:lastModifiedBy>
  <dcterms:created xsi:type="dcterms:W3CDTF">2018-09-30T15:53:04Z</dcterms:created>
  <dcterms:modified xsi:type="dcterms:W3CDTF">2023-05-18T17:21:32Z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